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001 Statistical Reports\001 Consumer Credits Reports\8 Website data\2025\"/>
    </mc:Choice>
  </mc:AlternateContent>
  <xr:revisionPtr revIDLastSave="0" documentId="13_ncr:1_{86533801-07BA-4EB0-9D3C-235E95D51559}" xr6:coauthVersionLast="47" xr6:coauthVersionMax="47" xr10:uidLastSave="{00000000-0000-0000-0000-000000000000}"/>
  <bookViews>
    <workbookView xWindow="-110" yWindow="-110" windowWidth="19420" windowHeight="10420" firstSheet="10" activeTab="16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91029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<sst xmlns="http://schemas.openxmlformats.org/spreadsheetml/2006/main" count="4590" uniqueCount="288">
  <si>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</si>
  <si>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</si>
  <si>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</si>
  <si>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</si>
  <si>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</si>
  <si>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</si>
  <si>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</si>
  <si>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</si>
  <si>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</si>
  <si>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</si>
  <si>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</si>
  <si>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</si>
  <si>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</si>
  <si>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</si>
  <si>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</si>
  <si>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</si>
  <si>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</si>
  <si>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</si>
  <si>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</si>
  <si>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</si>
  <si>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</si>
  <si>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</si>
  <si>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</si>
  <si>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</si>
  <si>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</si>
  <si>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</si>
  <si>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</si>
  <si>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</si>
  <si>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</si>
  <si>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</si>
  <si>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</si>
  <si>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</si>
  <si>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</si>
  <si>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</si>
  <si>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</si>
  <si>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</si>
  <si>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</si>
  <si>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</si>
  <si>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</si>
  <si>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</si>
  <si>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</si>
  <si>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</si>
  <si>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</si>
  <si>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</si>
  <si>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</si>
  <si>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</si>
  <si>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</si>
  <si>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</si>
  <si>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</si>
  <si>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</si>
  <si>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</si>
  <si>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</si>
  <si>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</si>
  <si>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</si>
  <si>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</si>
  <si>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</si>
  <si>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</si>
  <si>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</si>
  <si>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</si>
  <si>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</si>
  <si>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</si>
  <si>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</si>
  <si>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</si>
  <si>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</si>
  <si>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</si>
  <si>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</si>
  <si>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</si>
  <si>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</si>
  <si>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</si>
  <si>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</si>
  <si>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</si>
  <si>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</si>
  <si>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</si>
  <si>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</si>
  <si>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</si>
  <si>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</si>
  <si>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</si>
  <si>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</si>
  <si>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</si>
  <si>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</si>
  <si>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</si>
  <si>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</si>
  <si>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</si>
  <si>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</si>
  <si>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</si>
  <si>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</si>
  <si>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</si>
  <si>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</si>
  <si>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</si>
  <si>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</si>
  <si>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</si>
  <si>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</si>
  <si>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</si>
  <si>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</si>
  <si>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</si>
  <si>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</si>
  <si>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</si>
  <si>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</si>
  <si>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</si>
  <si>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</si>
  <si>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</si>
  <si>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</si>
  <si>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</si>
  <si>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</si>
  <si>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</si>
  <si>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</si>
  <si>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</si>
  <si>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</si>
  <si>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</si>
  <si>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</si>
  <si>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</si>
  <si>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</si>
  <si>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</si>
  <si>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</si>
  <si>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</si>
  <si>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</si>
  <si>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</si>
  <si>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</si>
  <si>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</si>
  <si>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</si>
  <si>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</si>
  <si>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</si>
  <si>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</si>
  <si>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</si>
  <si>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</si>
  <si>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</si>
  <si>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</si>
  <si>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</si>
  <si>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</si>
  <si>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</si>
  <si>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</si>
  <si>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</si>
  <si>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</si>
  <si>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</si>
  <si>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</si>
  <si>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</si>
  <si>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</si>
  <si>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</si>
  <si>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</si>
  <si>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</si>
  <si>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</si>
  <si>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</si>
  <si>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</si>
  <si>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</si>
  <si>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</si>
  <si>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</si>
  <si>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</si>
  <si>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</si>
  <si>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</si>
  <si>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</si>
  <si>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</si>
  <si>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</si>
  <si>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</si>
  <si>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</si>
  <si>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</si>
  <si>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</si>
  <si>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</si>
  <si>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</si>
  <si>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</si>
  <si>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</si>
  <si>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</si>
  <si>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</si>
  <si>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</si>
  <si>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</si>
  <si>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</si>
  <si>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</si>
  <si>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</si>
  <si>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</si>
  <si>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</si>
  <si>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</si>
  <si>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</si>
  <si>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</si>
  <si>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</si>
  <si>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</si>
  <si>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</si>
  <si>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</si>
  <si>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</si>
  <si>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</si>
  <si>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</si>
  <si>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</si>
  <si>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</si>
  <si>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</si>
  <si>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</si>
  <si>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</si>
  <si>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</si>
  <si>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</si>
  <si>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</si>
  <si>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</si>
  <si>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</si>
  <si>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</si>
  <si>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</si>
  <si>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</si>
  <si>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</si>
  <si>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</si>
  <si>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</si>
  <si>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</si>
  <si>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</si>
  <si>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</si>
  <si>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</si>
  <si>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</si>
  <si>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</si>
  <si>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</si>
  <si>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</si>
  <si>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</si>
  <si>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</si>
  <si>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</si>
  <si>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</si>
  <si>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</si>
  <si>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</si>
  <si>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</si>
  <si>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</si>
  <si>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</si>
  <si>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</si>
  <si>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</si>
  <si>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</si>
  <si>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</si>
  <si>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</si>
  <si>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</si>
  <si>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</si>
  <si>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</si>
  <si>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</si>
  <si>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</si>
  <si>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</si>
  <si>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</si>
  <si>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</si>
  <si>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</si>
  <si>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</si>
  <si>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</si>
  <si>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</si>
  <si>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</si>
  <si>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</si>
  <si>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</si>
  <si>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</si>
  <si>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</si>
  <si>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</si>
  <si>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</si>
  <si>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</si>
  <si>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</si>
  <si>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</si>
  <si>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</si>
  <si>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</si>
  <si>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</si>
  <si>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</si>
  <si>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</si>
  <si>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</si>
  <si>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</si>
  <si>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</si>
  <si>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</si>
  <si>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</si>
  <si>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</si>
  <si>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</si>
  <si>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</si>
  <si>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</si>
  <si>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</si>
  <si>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</si>
  <si>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</si>
  <si>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</si>
  <si>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</si>
  <si>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</si>
  <si>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</si>
  <si>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</si>
  <si>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</si>
  <si>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</si>
  <si>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</si>
  <si>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</si>
  <si>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</si>
  <si>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</si>
  <si>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</si>
  <si>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</si>
  <si>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</si>
  <si>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</si>
  <si>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</si>
  <si>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</si>
  <si>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</si>
  <si>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</si>
  <si>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</si>
  <si>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</si>
  <si>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2023-Q3</t>
  </si>
  <si>
    <t>2023Q4</t>
  </si>
  <si>
    <t>2023-Q4</t>
  </si>
  <si>
    <t>2024Q1</t>
  </si>
  <si>
    <t>2024Q2</t>
  </si>
  <si>
    <t>2024-Q3</t>
  </si>
  <si>
    <t>2024Q3</t>
  </si>
  <si>
    <t>2024Q4</t>
  </si>
  <si>
    <t>2024-Q4</t>
  </si>
  <si>
    <t>2025Q1</t>
  </si>
  <si>
    <t>2025-Q1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</si>
</sst>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3" xfId="0" applyBorder="1"/>
    <xf numFmtId="3" fontId="4" fillId="3" borderId="4" xfId="0" applyNumberFormat="1" applyFont="1" applyFill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3" fontId="4" fillId="2" borderId="4" xfId="0" applyNumberFormat="1" applyFont="1" applyFill="1" applyBorder="1" applyAlignment="1">
      <alignment horizontal="left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3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Y111"/>
  <sheetViews>
    <sheetView zoomScaleNormal="100" workbookViewId="0">
      <selection activeCell="BB61" sqref="BB61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hidden="1" customWidth="1"/>
    <col min="29" max="30" width="12.7265625" hidden="1" customWidth="1"/>
    <col min="31" max="31" width="12.1796875" hidden="1" customWidth="1"/>
    <col min="32" max="32" width="10.7265625" hidden="1" customWidth="1"/>
    <col min="33" max="44" width="12.1796875" hidden="1" customWidth="1"/>
    <col min="45" max="49" width="12.1796875" bestFit="1" customWidth="1"/>
    <col min="50" max="51" width="13.453125" customWidth="1"/>
  </cols>
  <sheetData>
    <row r="1" spans="1:51" x14ac:dyDescent="0.35">
      <c r="A1" s="1" t="s">
        <v>0</v>
      </c>
    </row>
    <row r="3" spans="1:51" x14ac:dyDescent="0.35">
      <c r="A3" s="2" t="s">
        <v>228</v>
      </c>
    </row>
    <row r="4" spans="1:51" x14ac:dyDescent="0.35">
      <c r="E4" s="5"/>
      <c r="F4" s="5"/>
    </row>
    <row r="5" spans="1:51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</row>
    <row r="6" spans="1:51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  <c r="AW6" s="34" t="s">
        <v>283</v>
      </c>
      <c r="AX6" s="34" t="s">
        <v>284</v>
      </c>
      <c r="AY6" s="34" t="s">
        <v>286</v>
      </c>
    </row>
    <row r="7" spans="1:51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  <c r="AS7" s="32">
        <v>10000719</v>
      </c>
      <c r="AT7" s="32">
        <v>11140778</v>
      </c>
      <c r="AU7" s="32">
        <v>8542406</v>
      </c>
      <c r="AV7" s="32">
        <v>10791517</v>
      </c>
      <c r="AW7" s="32">
        <v>9236588</v>
      </c>
      <c r="AX7" s="32">
        <v>157066</v>
      </c>
      <c r="AY7" s="32">
        <v>22665</v>
      </c>
    </row>
    <row r="8" spans="1:51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/>
      <c r="AR8" s="32"/>
      <c r="AS8" s="32"/>
      <c r="AT8" s="32"/>
      <c r="AU8" s="32"/>
      <c r="AV8" s="32"/>
      <c r="AW8" s="32"/>
      <c r="AX8" s="32"/>
      <c r="AY8" s="32"/>
    </row>
    <row r="9" spans="1:51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  <c r="AS9" s="32">
        <v>1579972655.49</v>
      </c>
      <c r="AT9" s="32">
        <v>1362505919</v>
      </c>
      <c r="AU9" s="32">
        <v>1844463907</v>
      </c>
      <c r="AV9" s="32">
        <v>436011631</v>
      </c>
      <c r="AW9" s="32">
        <v>444483754</v>
      </c>
      <c r="AX9" s="32">
        <v>554042519</v>
      </c>
      <c r="AY9" s="32">
        <v>1481705528</v>
      </c>
    </row>
    <row r="10" spans="1:51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  <c r="AS10" s="33">
        <v>1589973374.49</v>
      </c>
      <c r="AT10" s="33">
        <v>1373646697</v>
      </c>
      <c r="AU10" s="33">
        <v>1853006313</v>
      </c>
      <c r="AV10" s="33">
        <v>446803148</v>
      </c>
      <c r="AW10" s="33">
        <v>453720342</v>
      </c>
      <c r="AX10" s="33">
        <v>554199585</v>
      </c>
      <c r="AY10" s="33">
        <v>1481728193</v>
      </c>
    </row>
    <row r="12" spans="1:51" x14ac:dyDescent="0.35">
      <c r="A12" s="2" t="s">
        <v>229</v>
      </c>
    </row>
    <row r="13" spans="1:51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</row>
    <row r="15" spans="1:51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  <c r="AS15" s="34" t="s">
        <v>276</v>
      </c>
      <c r="AT15" s="34" t="s">
        <v>278</v>
      </c>
      <c r="AU15" s="34" t="s">
        <v>280</v>
      </c>
      <c r="AV15" s="34" t="s">
        <v>281</v>
      </c>
      <c r="AW15" s="34" t="s">
        <v>283</v>
      </c>
      <c r="AX15" s="34" t="s">
        <v>284</v>
      </c>
      <c r="AY15" s="34" t="s">
        <v>286</v>
      </c>
    </row>
    <row r="16" spans="1:51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  <c r="AS16" s="32">
        <v>93</v>
      </c>
      <c r="AT16" s="32">
        <v>112</v>
      </c>
      <c r="AU16" s="32">
        <v>76</v>
      </c>
      <c r="AV16" s="32">
        <v>108</v>
      </c>
      <c r="AW16" s="32">
        <v>96</v>
      </c>
      <c r="AX16" s="32">
        <v>7</v>
      </c>
      <c r="AY16" s="32">
        <v>1</v>
      </c>
    </row>
    <row r="17" spans="1:51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/>
      <c r="AR17" s="32"/>
      <c r="AS17" s="32"/>
      <c r="AT17" s="32"/>
      <c r="AU17" s="8"/>
      <c r="AV17" s="8"/>
      <c r="AW17" s="8"/>
      <c r="AX17" s="8"/>
      <c r="AY17" s="8"/>
    </row>
    <row r="18" spans="1:51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  <c r="AS18" s="32">
        <v>12318</v>
      </c>
      <c r="AT18" s="32">
        <v>6943</v>
      </c>
      <c r="AU18" s="32">
        <v>31491</v>
      </c>
      <c r="AV18" s="32">
        <v>6641</v>
      </c>
      <c r="AW18" s="32">
        <v>11270</v>
      </c>
      <c r="AX18" s="32">
        <v>5214</v>
      </c>
      <c r="AY18" s="32">
        <v>32560</v>
      </c>
    </row>
    <row r="19" spans="1:51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  <c r="AS19" s="33">
        <v>12411</v>
      </c>
      <c r="AT19" s="33">
        <v>7055</v>
      </c>
      <c r="AU19" s="33">
        <v>31567</v>
      </c>
      <c r="AV19" s="33">
        <v>6749</v>
      </c>
      <c r="AW19" s="33">
        <v>11366</v>
      </c>
      <c r="AX19" s="33">
        <v>5221</v>
      </c>
      <c r="AY19" s="33">
        <v>32561</v>
      </c>
    </row>
    <row r="21" spans="1:51" x14ac:dyDescent="0.35">
      <c r="A21" s="2" t="s">
        <v>230</v>
      </c>
    </row>
    <row r="23" spans="1:51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spans="1:51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  <c r="AS24" s="34" t="s">
        <v>276</v>
      </c>
      <c r="AT24" s="34" t="s">
        <v>278</v>
      </c>
      <c r="AU24" s="34" t="s">
        <v>280</v>
      </c>
      <c r="AV24" s="34" t="s">
        <v>281</v>
      </c>
      <c r="AW24" s="34" t="s">
        <v>283</v>
      </c>
      <c r="AX24" s="34" t="s">
        <v>284</v>
      </c>
      <c r="AY24" s="34" t="s">
        <v>286</v>
      </c>
    </row>
    <row r="25" spans="1:51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  <c r="AS25" s="32">
        <v>16559589</v>
      </c>
      <c r="AT25" s="32">
        <v>1241881</v>
      </c>
      <c r="AU25" s="32">
        <v>56569950</v>
      </c>
      <c r="AV25" s="32">
        <v>3854772</v>
      </c>
      <c r="AW25" s="32">
        <v>40398692</v>
      </c>
      <c r="AX25" s="32">
        <v>2008060</v>
      </c>
      <c r="AY25" s="32">
        <v>65856478</v>
      </c>
    </row>
    <row r="26" spans="1:51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  <c r="AS26" s="32">
        <v>73049960</v>
      </c>
      <c r="AT26" s="32">
        <v>10197613</v>
      </c>
      <c r="AU26" s="32">
        <v>468447588</v>
      </c>
      <c r="AV26" s="32">
        <v>17105346</v>
      </c>
      <c r="AW26" s="32">
        <v>86622149</v>
      </c>
      <c r="AX26" s="32">
        <v>11604821</v>
      </c>
      <c r="AY26" s="32">
        <v>531656062</v>
      </c>
    </row>
    <row r="27" spans="1:51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  <c r="AS27" s="32">
        <v>14808025</v>
      </c>
      <c r="AT27" s="32">
        <v>15036466</v>
      </c>
      <c r="AU27" s="32">
        <v>56819998</v>
      </c>
      <c r="AV27" s="32">
        <v>21718045</v>
      </c>
      <c r="AW27" s="32">
        <v>19555436</v>
      </c>
      <c r="AX27" s="32">
        <v>14398903</v>
      </c>
      <c r="AY27" s="32">
        <v>58454713</v>
      </c>
    </row>
    <row r="28" spans="1:51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  <c r="AS28" s="32">
        <v>61311420</v>
      </c>
      <c r="AT28" s="32">
        <v>53208446</v>
      </c>
      <c r="AU28" s="8">
        <v>178877991</v>
      </c>
      <c r="AV28" s="8">
        <v>66857296</v>
      </c>
      <c r="AW28" s="8">
        <v>72108651</v>
      </c>
      <c r="AX28" s="8">
        <v>58218370</v>
      </c>
      <c r="AY28" s="8">
        <v>198563922</v>
      </c>
    </row>
    <row r="29" spans="1:51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  <c r="AS29" s="32">
        <v>1424244380</v>
      </c>
      <c r="AT29" s="32">
        <v>1293962291</v>
      </c>
      <c r="AU29" s="32">
        <v>1092290786</v>
      </c>
      <c r="AV29" s="32">
        <v>337267689</v>
      </c>
      <c r="AW29" s="32">
        <v>235035414</v>
      </c>
      <c r="AX29" s="32">
        <v>467969431</v>
      </c>
      <c r="AY29" s="32">
        <v>627197018</v>
      </c>
    </row>
    <row r="30" spans="1:51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  <c r="AS30" s="33">
        <v>1589973374</v>
      </c>
      <c r="AT30" s="33">
        <v>1373646697</v>
      </c>
      <c r="AU30" s="33">
        <v>1853006313</v>
      </c>
      <c r="AV30" s="33">
        <v>446803148</v>
      </c>
      <c r="AW30" s="33">
        <v>453720342</v>
      </c>
      <c r="AX30" s="33">
        <v>554199585</v>
      </c>
      <c r="AY30" s="33">
        <v>1481728193</v>
      </c>
    </row>
    <row r="32" spans="1:51" x14ac:dyDescent="0.35">
      <c r="A32" s="2" t="s">
        <v>231</v>
      </c>
    </row>
    <row r="34" spans="1:51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1:51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  <c r="AS35" s="34" t="s">
        <v>276</v>
      </c>
      <c r="AT35" s="34" t="s">
        <v>278</v>
      </c>
      <c r="AU35" s="34" t="s">
        <v>280</v>
      </c>
      <c r="AV35" s="34" t="s">
        <v>281</v>
      </c>
      <c r="AW35" s="34" t="s">
        <v>283</v>
      </c>
      <c r="AX35" s="34" t="s">
        <v>284</v>
      </c>
      <c r="AY35" s="34" t="s">
        <v>286</v>
      </c>
    </row>
    <row r="36" spans="1:51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  <c r="AS36" s="32">
        <v>1233</v>
      </c>
      <c r="AT36" s="32">
        <v>75</v>
      </c>
      <c r="AU36" s="32">
        <v>2324</v>
      </c>
      <c r="AV36" s="32">
        <v>161</v>
      </c>
      <c r="AW36" s="32">
        <v>1651</v>
      </c>
      <c r="AX36" s="32">
        <v>92</v>
      </c>
      <c r="AY36" s="32">
        <v>2498</v>
      </c>
    </row>
    <row r="37" spans="1:51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  <c r="AS37" s="32">
        <v>3882</v>
      </c>
      <c r="AT37" s="32">
        <v>770</v>
      </c>
      <c r="AU37" s="32">
        <v>14135</v>
      </c>
      <c r="AV37" s="32">
        <v>919</v>
      </c>
      <c r="AW37" s="32">
        <v>4153</v>
      </c>
      <c r="AX37" s="32">
        <v>576</v>
      </c>
      <c r="AY37" s="32">
        <v>15015</v>
      </c>
    </row>
    <row r="38" spans="1:51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  <c r="AS38" s="32">
        <v>1216</v>
      </c>
      <c r="AT38" s="32">
        <v>1118</v>
      </c>
      <c r="AU38" s="32">
        <v>3263</v>
      </c>
      <c r="AV38" s="32">
        <v>1427</v>
      </c>
      <c r="AW38" s="32">
        <v>1503</v>
      </c>
      <c r="AX38" s="32">
        <v>939</v>
      </c>
      <c r="AY38" s="32">
        <v>3228</v>
      </c>
    </row>
    <row r="39" spans="1:51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  <c r="AS39" s="32">
        <v>3084</v>
      </c>
      <c r="AT39" s="32">
        <v>2378</v>
      </c>
      <c r="AU39" s="8">
        <v>7135</v>
      </c>
      <c r="AV39" s="8">
        <v>2999</v>
      </c>
      <c r="AW39" s="8">
        <v>3366</v>
      </c>
      <c r="AX39" s="8">
        <v>2371</v>
      </c>
      <c r="AY39" s="8">
        <v>7751</v>
      </c>
    </row>
    <row r="40" spans="1:51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  <c r="AS40" s="32">
        <v>2996</v>
      </c>
      <c r="AT40" s="32">
        <v>2714</v>
      </c>
      <c r="AU40" s="32">
        <v>4710</v>
      </c>
      <c r="AV40" s="32">
        <v>1243</v>
      </c>
      <c r="AW40" s="32">
        <v>693</v>
      </c>
      <c r="AX40" s="32">
        <v>1243</v>
      </c>
      <c r="AY40" s="32">
        <v>4069</v>
      </c>
    </row>
    <row r="41" spans="1:51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  <c r="AS41" s="33">
        <v>12411</v>
      </c>
      <c r="AT41" s="33">
        <v>7055</v>
      </c>
      <c r="AU41" s="33">
        <v>31567</v>
      </c>
      <c r="AV41" s="33">
        <v>6749</v>
      </c>
      <c r="AW41" s="33">
        <v>11366</v>
      </c>
      <c r="AX41" s="33">
        <v>5221</v>
      </c>
      <c r="AY41" s="33">
        <v>32561</v>
      </c>
    </row>
    <row r="43" spans="1:51" x14ac:dyDescent="0.35">
      <c r="A43" s="2" t="s">
        <v>232</v>
      </c>
    </row>
    <row r="45" spans="1:51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1:51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  <c r="AS46" s="34" t="s">
        <v>276</v>
      </c>
      <c r="AT46" s="34" t="s">
        <v>278</v>
      </c>
      <c r="AU46" s="34" t="s">
        <v>280</v>
      </c>
      <c r="AV46" s="34" t="s">
        <v>281</v>
      </c>
      <c r="AW46" s="34" t="s">
        <v>283</v>
      </c>
      <c r="AX46" s="34" t="s">
        <v>284</v>
      </c>
      <c r="AY46" s="34" t="s">
        <v>286</v>
      </c>
    </row>
    <row r="47" spans="1:51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  <c r="AS47" s="32">
        <v>212315</v>
      </c>
      <c r="AT47" s="32">
        <v>122422</v>
      </c>
      <c r="AU47" s="32">
        <v>211619</v>
      </c>
      <c r="AV47" s="32">
        <v>30841</v>
      </c>
      <c r="AW47" s="32">
        <v>257392</v>
      </c>
      <c r="AX47" s="32">
        <v>20674</v>
      </c>
      <c r="AY47" s="32">
        <v>244184</v>
      </c>
    </row>
    <row r="48" spans="1:51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  <c r="AS48" s="32">
        <v>666569</v>
      </c>
      <c r="AT48" s="32">
        <v>324205</v>
      </c>
      <c r="AU48" s="32">
        <v>862512</v>
      </c>
      <c r="AV48" s="32">
        <v>238448</v>
      </c>
      <c r="AW48" s="32">
        <v>737177</v>
      </c>
      <c r="AX48" s="32">
        <v>150017</v>
      </c>
      <c r="AY48" s="32">
        <v>776485</v>
      </c>
    </row>
    <row r="49" spans="1:51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  <c r="AS49" s="32">
        <v>4293967</v>
      </c>
      <c r="AT49" s="32">
        <v>1465610</v>
      </c>
      <c r="AU49" s="32">
        <v>4335067</v>
      </c>
      <c r="AV49" s="32">
        <v>1350745</v>
      </c>
      <c r="AW49" s="32">
        <v>3560463</v>
      </c>
      <c r="AX49" s="32">
        <v>642603</v>
      </c>
      <c r="AY49" s="32">
        <v>3968284</v>
      </c>
    </row>
    <row r="50" spans="1:51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  <c r="AS50" s="32">
        <v>16554724</v>
      </c>
      <c r="AT50" s="32">
        <v>9129337</v>
      </c>
      <c r="AU50" s="32">
        <v>25369381</v>
      </c>
      <c r="AV50" s="32">
        <v>9484484</v>
      </c>
      <c r="AW50" s="32">
        <v>16351918</v>
      </c>
      <c r="AX50" s="32">
        <v>6132338</v>
      </c>
      <c r="AY50" s="32">
        <v>22768914</v>
      </c>
    </row>
    <row r="51" spans="1:51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  <c r="AS51" s="32">
        <v>35117942</v>
      </c>
      <c r="AT51" s="32">
        <v>16482981</v>
      </c>
      <c r="AU51" s="32">
        <v>73858751</v>
      </c>
      <c r="AV51" s="32">
        <v>22320227</v>
      </c>
      <c r="AW51" s="32">
        <v>39429021</v>
      </c>
      <c r="AX51" s="32">
        <v>15230118</v>
      </c>
      <c r="AY51" s="32">
        <v>73084374</v>
      </c>
    </row>
    <row r="52" spans="1:51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  <c r="AS52" s="32">
        <v>1533127857</v>
      </c>
      <c r="AT52" s="32">
        <v>1346122142</v>
      </c>
      <c r="AU52" s="32">
        <v>1748368983</v>
      </c>
      <c r="AV52" s="32">
        <v>413378403</v>
      </c>
      <c r="AW52" s="32">
        <v>393384371</v>
      </c>
      <c r="AX52" s="32">
        <v>532023835</v>
      </c>
      <c r="AY52" s="32">
        <v>1380885952</v>
      </c>
    </row>
    <row r="53" spans="1:51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  <c r="AS53" s="33">
        <v>1589973374</v>
      </c>
      <c r="AT53" s="33">
        <v>1373646697</v>
      </c>
      <c r="AU53" s="33">
        <v>1853006313</v>
      </c>
      <c r="AV53" s="33">
        <v>446803148</v>
      </c>
      <c r="AW53" s="33">
        <v>453720342</v>
      </c>
      <c r="AX53" s="33">
        <v>554199585</v>
      </c>
      <c r="AY53" s="33">
        <v>1481728193</v>
      </c>
    </row>
    <row r="55" spans="1:51" x14ac:dyDescent="0.35">
      <c r="A55" s="2" t="s">
        <v>233</v>
      </c>
    </row>
    <row r="57" spans="1:51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</row>
    <row r="58" spans="1:51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  <c r="AS58" s="34" t="s">
        <v>276</v>
      </c>
      <c r="AT58" s="34" t="s">
        <v>278</v>
      </c>
      <c r="AU58" s="34" t="s">
        <v>280</v>
      </c>
      <c r="AV58" s="34" t="s">
        <v>281</v>
      </c>
      <c r="AW58" s="34" t="s">
        <v>283</v>
      </c>
      <c r="AX58" s="34" t="s">
        <v>284</v>
      </c>
      <c r="AY58" s="34" t="s">
        <v>286</v>
      </c>
    </row>
    <row r="59" spans="1:51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  <c r="AS59" s="32">
        <v>212</v>
      </c>
      <c r="AT59" s="32">
        <v>117</v>
      </c>
      <c r="AU59" s="32">
        <v>183</v>
      </c>
      <c r="AV59" s="32">
        <v>29</v>
      </c>
      <c r="AW59" s="32">
        <v>229</v>
      </c>
      <c r="AX59" s="32">
        <v>18</v>
      </c>
      <c r="AY59" s="32">
        <v>215</v>
      </c>
    </row>
    <row r="60" spans="1:51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  <c r="AS60" s="32">
        <v>275</v>
      </c>
      <c r="AT60" s="32">
        <v>138</v>
      </c>
      <c r="AU60" s="32">
        <v>368</v>
      </c>
      <c r="AV60" s="32">
        <v>90</v>
      </c>
      <c r="AW60" s="32">
        <v>304</v>
      </c>
      <c r="AX60" s="32">
        <v>63</v>
      </c>
      <c r="AY60" s="32">
        <v>335</v>
      </c>
    </row>
    <row r="61" spans="1:51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  <c r="AS61" s="32">
        <v>1021</v>
      </c>
      <c r="AT61" s="32">
        <v>323</v>
      </c>
      <c r="AU61" s="32">
        <v>1037</v>
      </c>
      <c r="AV61" s="32">
        <v>305</v>
      </c>
      <c r="AW61" s="32">
        <v>846</v>
      </c>
      <c r="AX61" s="32">
        <v>157</v>
      </c>
      <c r="AY61" s="32">
        <v>945</v>
      </c>
    </row>
    <row r="62" spans="1:51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  <c r="AS62" s="32">
        <v>2183</v>
      </c>
      <c r="AT62" s="32">
        <v>1101</v>
      </c>
      <c r="AU62" s="32">
        <v>3344</v>
      </c>
      <c r="AV62" s="32">
        <v>1206</v>
      </c>
      <c r="AW62" s="32">
        <v>2139</v>
      </c>
      <c r="AX62" s="32">
        <v>778</v>
      </c>
      <c r="AY62" s="32">
        <v>3070</v>
      </c>
    </row>
    <row r="63" spans="1:51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  <c r="AS63" s="32">
        <v>2391</v>
      </c>
      <c r="AT63" s="32">
        <v>1118</v>
      </c>
      <c r="AU63" s="32">
        <v>4871</v>
      </c>
      <c r="AV63" s="32">
        <v>1518</v>
      </c>
      <c r="AW63" s="32">
        <v>2734</v>
      </c>
      <c r="AX63" s="32">
        <v>1041</v>
      </c>
      <c r="AY63" s="32">
        <v>4888</v>
      </c>
    </row>
    <row r="64" spans="1:51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  <c r="AS64" s="32">
        <v>6329</v>
      </c>
      <c r="AT64" s="32">
        <v>4258</v>
      </c>
      <c r="AU64" s="32">
        <v>21764</v>
      </c>
      <c r="AV64" s="32">
        <v>3601</v>
      </c>
      <c r="AW64" s="32">
        <v>5114</v>
      </c>
      <c r="AX64" s="32">
        <v>3164</v>
      </c>
      <c r="AY64" s="32">
        <v>23108</v>
      </c>
    </row>
    <row r="65" spans="1:51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  <c r="AS65" s="33">
        <v>12411</v>
      </c>
      <c r="AT65" s="33">
        <v>7055</v>
      </c>
      <c r="AU65" s="33">
        <v>31567</v>
      </c>
      <c r="AV65" s="33">
        <v>6749</v>
      </c>
      <c r="AW65" s="33">
        <v>11366</v>
      </c>
      <c r="AX65" s="33">
        <v>5221</v>
      </c>
      <c r="AY65" s="33">
        <v>32561</v>
      </c>
    </row>
    <row r="68" spans="1:51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51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51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51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51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51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51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51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51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51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S43"/>
  <sheetViews>
    <sheetView topLeftCell="A10" zoomScaleNormal="100" workbookViewId="0">
      <selection activeCell="BV24" sqref="BV24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50" width="13.81640625" hidden="1" customWidth="1"/>
    <col min="51" max="64" width="13.26953125" hidden="1" customWidth="1"/>
    <col min="65" max="71" width="13.26953125" bestFit="1" customWidth="1"/>
  </cols>
  <sheetData>
    <row r="1" spans="1:71" x14ac:dyDescent="0.35">
      <c r="A1" s="1" t="s">
        <v>0</v>
      </c>
    </row>
    <row r="3" spans="1:71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71" x14ac:dyDescent="0.35">
      <c r="C4" s="5"/>
      <c r="D4" s="5"/>
      <c r="F4" s="5"/>
      <c r="G4" s="5"/>
      <c r="H4" s="5"/>
      <c r="I4" s="5"/>
      <c r="J4" s="5"/>
      <c r="K4" s="5"/>
      <c r="L4" s="5"/>
    </row>
    <row r="5" spans="1:71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  <c r="BM7" s="32"/>
      <c r="BN7" s="32">
        <v>1165000</v>
      </c>
      <c r="BO7" s="32">
        <v>1185000</v>
      </c>
      <c r="BP7" s="32"/>
      <c r="BQ7" s="32"/>
      <c r="BR7" s="32"/>
      <c r="BS7" s="32"/>
    </row>
    <row r="8" spans="1:71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  <c r="BM8" s="32">
        <v>1447944</v>
      </c>
      <c r="BN8" s="32">
        <v>1061912</v>
      </c>
      <c r="BO8" s="32">
        <v>4568976</v>
      </c>
      <c r="BP8" s="32">
        <v>1600041</v>
      </c>
      <c r="BQ8" s="32">
        <v>895874</v>
      </c>
      <c r="BR8" s="32">
        <v>790000</v>
      </c>
      <c r="BS8" s="32">
        <v>671771</v>
      </c>
    </row>
    <row r="9" spans="1:71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  <c r="BM9" s="32">
        <v>16475995</v>
      </c>
      <c r="BN9" s="32">
        <v>7823584</v>
      </c>
      <c r="BO9" s="32">
        <v>5707436</v>
      </c>
      <c r="BP9" s="32">
        <v>5373232</v>
      </c>
      <c r="BQ9" s="32">
        <v>4519301</v>
      </c>
      <c r="BR9" s="32">
        <v>4969612</v>
      </c>
      <c r="BS9" s="32">
        <v>4322617</v>
      </c>
    </row>
    <row r="10" spans="1:71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  <c r="BM10" s="32">
        <v>27739992</v>
      </c>
      <c r="BN10" s="32">
        <v>23920946</v>
      </c>
      <c r="BO10" s="32">
        <v>14132081</v>
      </c>
      <c r="BP10" s="32">
        <v>22434728</v>
      </c>
      <c r="BQ10" s="32">
        <v>19006937</v>
      </c>
      <c r="BR10" s="32">
        <v>24678166</v>
      </c>
      <c r="BS10" s="32">
        <v>16314697</v>
      </c>
    </row>
    <row r="11" spans="1:71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  <c r="BM11" s="32">
        <v>175354553</v>
      </c>
      <c r="BN11" s="32">
        <v>127751453</v>
      </c>
      <c r="BO11" s="32">
        <v>94681541</v>
      </c>
      <c r="BP11" s="32">
        <v>110879908</v>
      </c>
      <c r="BQ11" s="32">
        <v>107729248</v>
      </c>
      <c r="BR11" s="32">
        <v>110015271</v>
      </c>
      <c r="BS11" s="32">
        <v>80722498</v>
      </c>
    </row>
    <row r="12" spans="1:71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  <c r="BM12" s="32">
        <v>46439525128</v>
      </c>
      <c r="BN12" s="32">
        <v>45184404360</v>
      </c>
      <c r="BO12" s="32">
        <v>38235504261</v>
      </c>
      <c r="BP12" s="32">
        <v>45460208434</v>
      </c>
      <c r="BQ12" s="32">
        <v>45110325553</v>
      </c>
      <c r="BR12" s="32">
        <v>48515230357</v>
      </c>
      <c r="BS12" s="32">
        <v>41407295295</v>
      </c>
    </row>
    <row r="13" spans="1:71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  <c r="BQ13" s="33">
        <v>45242476913</v>
      </c>
      <c r="BR13" s="33">
        <v>48655683406</v>
      </c>
      <c r="BS13" s="33">
        <v>41509326878</v>
      </c>
    </row>
    <row r="14" spans="1:71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71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71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71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  <c r="BM19" s="32"/>
      <c r="BN19" s="32">
        <v>1</v>
      </c>
      <c r="BO19" s="32">
        <v>2</v>
      </c>
      <c r="BP19" s="32"/>
      <c r="BQ19" s="32"/>
      <c r="BR19" s="32"/>
      <c r="BS19" s="32"/>
    </row>
    <row r="20" spans="1:71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  <c r="BM20" s="32">
        <v>9</v>
      </c>
      <c r="BN20" s="32">
        <v>7</v>
      </c>
      <c r="BO20" s="32">
        <v>23</v>
      </c>
      <c r="BP20" s="32">
        <v>13</v>
      </c>
      <c r="BQ20" s="32">
        <v>6</v>
      </c>
      <c r="BR20" s="32">
        <v>7</v>
      </c>
      <c r="BS20" s="32">
        <v>5</v>
      </c>
    </row>
    <row r="21" spans="1:71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  <c r="BM21" s="32">
        <v>38</v>
      </c>
      <c r="BN21" s="32">
        <v>36</v>
      </c>
      <c r="BO21" s="8">
        <v>26</v>
      </c>
      <c r="BP21" s="8">
        <v>32</v>
      </c>
      <c r="BQ21" s="8">
        <v>25</v>
      </c>
      <c r="BR21" s="8">
        <v>27</v>
      </c>
      <c r="BS21" s="8">
        <v>23</v>
      </c>
    </row>
    <row r="22" spans="1:71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  <c r="BM22" s="32">
        <v>90</v>
      </c>
      <c r="BN22" s="32">
        <v>74</v>
      </c>
      <c r="BO22" s="32">
        <v>56</v>
      </c>
      <c r="BP22" s="32">
        <v>92</v>
      </c>
      <c r="BQ22" s="32">
        <v>70</v>
      </c>
      <c r="BR22" s="32">
        <v>77</v>
      </c>
      <c r="BS22" s="32">
        <v>44</v>
      </c>
    </row>
    <row r="23" spans="1:71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  <c r="BM23" s="32">
        <v>446</v>
      </c>
      <c r="BN23" s="32">
        <v>350</v>
      </c>
      <c r="BO23" s="32">
        <v>243</v>
      </c>
      <c r="BP23" s="32">
        <v>296</v>
      </c>
      <c r="BQ23" s="32">
        <v>260</v>
      </c>
      <c r="BR23" s="32">
        <v>271</v>
      </c>
      <c r="BS23" s="32">
        <v>229</v>
      </c>
    </row>
    <row r="24" spans="1:71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  <c r="BM24" s="32">
        <v>35252</v>
      </c>
      <c r="BN24" s="32">
        <v>33999</v>
      </c>
      <c r="BO24" s="32">
        <v>28404</v>
      </c>
      <c r="BP24" s="32">
        <v>33485</v>
      </c>
      <c r="BQ24" s="32">
        <v>33121</v>
      </c>
      <c r="BR24" s="32">
        <v>34632</v>
      </c>
      <c r="BS24" s="32">
        <v>29688</v>
      </c>
    </row>
    <row r="25" spans="1:71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  <c r="BQ25" s="33">
        <v>33482</v>
      </c>
      <c r="BR25" s="33">
        <v>35014</v>
      </c>
      <c r="BS25" s="33">
        <v>29989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S43"/>
  <sheetViews>
    <sheetView zoomScaleNormal="100" workbookViewId="0">
      <selection activeCell="BU28" sqref="BU28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hidden="1" customWidth="1"/>
    <col min="49" max="50" width="13.81640625" hidden="1" customWidth="1"/>
    <col min="51" max="59" width="13.26953125" hidden="1" customWidth="1"/>
    <col min="60" max="64" width="13" hidden="1" customWidth="1"/>
    <col min="65" max="66" width="14.6328125" customWidth="1"/>
    <col min="67" max="71" width="13.26953125" bestFit="1" customWidth="1"/>
  </cols>
  <sheetData>
    <row r="1" spans="1:71" x14ac:dyDescent="0.35">
      <c r="A1" s="1" t="s">
        <v>0</v>
      </c>
    </row>
    <row r="3" spans="1:71" x14ac:dyDescent="0.35">
      <c r="A3" s="2" t="s">
        <v>149</v>
      </c>
      <c r="B3" s="7"/>
      <c r="C3" s="5"/>
      <c r="D3" s="5"/>
      <c r="E3" s="7"/>
    </row>
    <row r="4" spans="1:71" x14ac:dyDescent="0.35">
      <c r="C4" s="5"/>
      <c r="D4" s="5"/>
      <c r="E4" s="7"/>
    </row>
    <row r="5" spans="1:71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  <c r="BM7" s="32">
        <v>359699902</v>
      </c>
      <c r="BN7" s="32">
        <v>552457914</v>
      </c>
      <c r="BO7" s="32">
        <v>387571711</v>
      </c>
      <c r="BP7" s="32">
        <v>407481448</v>
      </c>
      <c r="BQ7" s="32">
        <v>408275266</v>
      </c>
      <c r="BR7" s="32">
        <v>569743394</v>
      </c>
      <c r="BS7" s="32">
        <v>363276404</v>
      </c>
    </row>
    <row r="8" spans="1:71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  <c r="BM8" s="32">
        <v>277105332</v>
      </c>
      <c r="BN8" s="32">
        <v>388770536</v>
      </c>
      <c r="BO8" s="32">
        <v>235510505</v>
      </c>
      <c r="BP8" s="32">
        <v>275311184</v>
      </c>
      <c r="BQ8" s="32">
        <v>290170215</v>
      </c>
      <c r="BR8" s="32">
        <v>384292850</v>
      </c>
      <c r="BS8" s="32">
        <v>236567176</v>
      </c>
    </row>
    <row r="9" spans="1:71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  <c r="BM9" s="32">
        <v>242936433</v>
      </c>
      <c r="BN9" s="32">
        <v>316165040</v>
      </c>
      <c r="BO9" s="32">
        <v>216147230</v>
      </c>
      <c r="BP9" s="32">
        <v>280261819</v>
      </c>
      <c r="BQ9" s="32">
        <v>265491418</v>
      </c>
      <c r="BR9" s="32">
        <v>340178671</v>
      </c>
      <c r="BS9" s="32">
        <v>233868747</v>
      </c>
    </row>
    <row r="10" spans="1:71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  <c r="BM10" s="32">
        <v>512226758</v>
      </c>
      <c r="BN10" s="32">
        <v>596077761</v>
      </c>
      <c r="BO10" s="32">
        <v>505328925</v>
      </c>
      <c r="BP10" s="32">
        <v>725250035</v>
      </c>
      <c r="BQ10" s="32">
        <v>608947466</v>
      </c>
      <c r="BR10" s="32">
        <v>708737634</v>
      </c>
      <c r="BS10" s="32">
        <v>565316370</v>
      </c>
    </row>
    <row r="11" spans="1:71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  <c r="BM11" s="32">
        <v>1640312232</v>
      </c>
      <c r="BN11" s="32">
        <v>1841129239</v>
      </c>
      <c r="BO11" s="32">
        <v>1544533971</v>
      </c>
      <c r="BP11" s="32">
        <v>8542169865</v>
      </c>
      <c r="BQ11" s="32">
        <v>1736820503</v>
      </c>
      <c r="BR11" s="32">
        <v>2019232132</v>
      </c>
      <c r="BS11" s="32">
        <v>1727253479</v>
      </c>
    </row>
    <row r="12" spans="1:71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  <c r="BM12" s="32">
        <v>42149255732</v>
      </c>
      <c r="BN12" s="32">
        <v>45561141199</v>
      </c>
      <c r="BO12" s="32">
        <v>40494288121</v>
      </c>
      <c r="BP12" s="32">
        <v>33603371371</v>
      </c>
      <c r="BQ12" s="32">
        <v>44253458886</v>
      </c>
      <c r="BR12" s="32">
        <v>49695569989</v>
      </c>
      <c r="BS12" s="32">
        <v>46209577634</v>
      </c>
    </row>
    <row r="13" spans="1:71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  <c r="BM13" s="33">
        <v>45181536389</v>
      </c>
      <c r="BN13" s="33">
        <v>49255741689</v>
      </c>
      <c r="BO13" s="33">
        <v>43383380463</v>
      </c>
      <c r="BP13" s="33">
        <v>43833845722</v>
      </c>
      <c r="BQ13" s="33">
        <v>47563163754</v>
      </c>
      <c r="BR13" s="33">
        <v>53717754670</v>
      </c>
      <c r="BS13" s="33">
        <v>49335859810</v>
      </c>
    </row>
    <row r="15" spans="1:71" x14ac:dyDescent="0.35">
      <c r="A15" s="2" t="s">
        <v>150</v>
      </c>
      <c r="B15" s="7"/>
      <c r="C15" s="5"/>
      <c r="D15" s="5"/>
    </row>
    <row r="16" spans="1:71" x14ac:dyDescent="0.35">
      <c r="C16" s="5"/>
      <c r="D16" s="5"/>
    </row>
    <row r="17" spans="1:71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  <c r="BM19" s="32">
        <v>33521</v>
      </c>
      <c r="BN19" s="32">
        <v>49286</v>
      </c>
      <c r="BO19" s="32">
        <v>33044</v>
      </c>
      <c r="BP19" s="32">
        <v>35341</v>
      </c>
      <c r="BQ19" s="32">
        <v>35844</v>
      </c>
      <c r="BR19" s="32">
        <v>49212</v>
      </c>
      <c r="BS19" s="32">
        <v>31282</v>
      </c>
    </row>
    <row r="20" spans="1:71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  <c r="BM20" s="32">
        <v>21653</v>
      </c>
      <c r="BN20" s="32">
        <v>28074</v>
      </c>
      <c r="BO20" s="32">
        <v>17837</v>
      </c>
      <c r="BP20" s="32">
        <v>20281</v>
      </c>
      <c r="BQ20" s="32">
        <v>21044</v>
      </c>
      <c r="BR20" s="32">
        <v>27349</v>
      </c>
      <c r="BS20" s="32">
        <v>17527</v>
      </c>
    </row>
    <row r="21" spans="1:71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  <c r="BM21" s="32">
        <v>13597</v>
      </c>
      <c r="BN21" s="32">
        <v>17042</v>
      </c>
      <c r="BO21" s="32">
        <v>12227</v>
      </c>
      <c r="BP21" s="32">
        <v>14080.0000000001</v>
      </c>
      <c r="BQ21" s="32">
        <v>14702</v>
      </c>
      <c r="BR21" s="32">
        <v>19111</v>
      </c>
      <c r="BS21" s="32">
        <v>13506</v>
      </c>
    </row>
    <row r="22" spans="1:71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  <c r="BM22" s="32">
        <v>12462</v>
      </c>
      <c r="BN22" s="32">
        <v>15286</v>
      </c>
      <c r="BO22" s="32">
        <v>12185</v>
      </c>
      <c r="BP22" s="32">
        <v>13350</v>
      </c>
      <c r="BQ22" s="32">
        <v>13621</v>
      </c>
      <c r="BR22" s="32">
        <v>17555</v>
      </c>
      <c r="BS22" s="32">
        <v>13018</v>
      </c>
    </row>
    <row r="23" spans="1:71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  <c r="BM23" s="32">
        <v>19062</v>
      </c>
      <c r="BN23" s="32">
        <v>23133</v>
      </c>
      <c r="BO23" s="32">
        <v>16901</v>
      </c>
      <c r="BP23" s="32">
        <v>36036</v>
      </c>
      <c r="BQ23" s="32">
        <v>19169</v>
      </c>
      <c r="BR23" s="32">
        <v>24132</v>
      </c>
      <c r="BS23" s="32">
        <v>18755</v>
      </c>
    </row>
    <row r="24" spans="1:71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  <c r="BM24" s="32">
        <v>134783</v>
      </c>
      <c r="BN24" s="32">
        <v>149384</v>
      </c>
      <c r="BO24" s="32">
        <v>129280</v>
      </c>
      <c r="BP24" s="32">
        <v>109808</v>
      </c>
      <c r="BQ24" s="32">
        <v>136250</v>
      </c>
      <c r="BR24" s="32">
        <v>157219</v>
      </c>
      <c r="BS24" s="32">
        <v>140062</v>
      </c>
    </row>
    <row r="25" spans="1:71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  <c r="BM25" s="33">
        <v>235078</v>
      </c>
      <c r="BN25" s="33">
        <v>282205</v>
      </c>
      <c r="BO25" s="33">
        <v>221474</v>
      </c>
      <c r="BP25" s="33">
        <v>228896.00000000012</v>
      </c>
      <c r="BQ25" s="33">
        <v>240630</v>
      </c>
      <c r="BR25" s="33">
        <v>294578</v>
      </c>
      <c r="BS25" s="33">
        <v>234150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S43"/>
  <sheetViews>
    <sheetView topLeftCell="A10" zoomScaleNormal="100" workbookViewId="0">
      <selection activeCell="BS18" sqref="BS18:BS25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50" width="13.81640625" hidden="1" customWidth="1"/>
    <col min="51" max="64" width="13.26953125" hidden="1" customWidth="1"/>
    <col min="65" max="68" width="13.26953125" bestFit="1" customWidth="1"/>
    <col min="69" max="71" width="13.26953125" customWidth="1"/>
  </cols>
  <sheetData>
    <row r="1" spans="1:71" x14ac:dyDescent="0.35">
      <c r="A1" s="1" t="s">
        <v>0</v>
      </c>
    </row>
    <row r="3" spans="1:71" x14ac:dyDescent="0.35">
      <c r="A3" s="2" t="s">
        <v>151</v>
      </c>
      <c r="B3" s="7"/>
      <c r="C3" s="5"/>
      <c r="D3" s="5"/>
      <c r="E3" s="7"/>
    </row>
    <row r="4" spans="1:71" x14ac:dyDescent="0.35">
      <c r="C4" s="5"/>
      <c r="D4" s="5"/>
      <c r="E4" s="7"/>
    </row>
    <row r="5" spans="1:71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  <c r="BM7" s="32">
        <v>1509468803</v>
      </c>
      <c r="BN7" s="32">
        <v>1771760849</v>
      </c>
      <c r="BO7" s="32">
        <v>1714699331</v>
      </c>
      <c r="BP7" s="32">
        <v>1861878562</v>
      </c>
      <c r="BQ7" s="32">
        <v>1669262550</v>
      </c>
      <c r="BR7" s="32">
        <v>1752376108.7566133</v>
      </c>
      <c r="BS7" s="32">
        <v>1518643547</v>
      </c>
    </row>
    <row r="8" spans="1:71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  <c r="BM8" s="32">
        <v>1013582249</v>
      </c>
      <c r="BN8" s="32">
        <v>1152190160</v>
      </c>
      <c r="BO8" s="32">
        <v>916748080</v>
      </c>
      <c r="BP8" s="32">
        <v>1109764599</v>
      </c>
      <c r="BQ8" s="32">
        <v>1061809907</v>
      </c>
      <c r="BR8" s="32">
        <v>1093743333.56057</v>
      </c>
      <c r="BS8" s="32">
        <v>963809120</v>
      </c>
    </row>
    <row r="9" spans="1:71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  <c r="BM9" s="32">
        <v>985588882</v>
      </c>
      <c r="BN9" s="32">
        <v>1125604204</v>
      </c>
      <c r="BO9" s="32">
        <v>928201646</v>
      </c>
      <c r="BP9" s="32">
        <v>1161697955</v>
      </c>
      <c r="BQ9" s="32">
        <v>1179763685</v>
      </c>
      <c r="BR9" s="32">
        <v>1223019900.4576979</v>
      </c>
      <c r="BS9" s="32">
        <v>1027878378</v>
      </c>
    </row>
    <row r="10" spans="1:71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  <c r="BM10" s="32">
        <v>1047263950</v>
      </c>
      <c r="BN10" s="32">
        <v>1194534527</v>
      </c>
      <c r="BO10" s="32">
        <v>1009841341</v>
      </c>
      <c r="BP10" s="32">
        <v>1259912606</v>
      </c>
      <c r="BQ10" s="32">
        <v>1273852971</v>
      </c>
      <c r="BR10" s="32">
        <v>1282246387.6526632</v>
      </c>
      <c r="BS10" s="32">
        <v>1152927446</v>
      </c>
    </row>
    <row r="11" spans="1:71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  <c r="BM11" s="32">
        <v>1485366062</v>
      </c>
      <c r="BN11" s="32">
        <v>1604232247</v>
      </c>
      <c r="BO11" s="32">
        <v>1480241153</v>
      </c>
      <c r="BP11" s="32">
        <v>1673539123</v>
      </c>
      <c r="BQ11" s="32">
        <v>1603839392</v>
      </c>
      <c r="BR11" s="32">
        <v>1599065859.9352481</v>
      </c>
      <c r="BS11" s="32">
        <v>1550587246</v>
      </c>
    </row>
    <row r="12" spans="1:71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  <c r="BM12" s="32">
        <v>15867939998</v>
      </c>
      <c r="BN12" s="32">
        <v>16128763484</v>
      </c>
      <c r="BO12" s="32">
        <v>16448271080</v>
      </c>
      <c r="BP12" s="32">
        <v>16374607579</v>
      </c>
      <c r="BQ12" s="32">
        <v>16532530113</v>
      </c>
      <c r="BR12" s="32">
        <v>17552044070.263275</v>
      </c>
      <c r="BS12" s="32">
        <v>18161553424</v>
      </c>
    </row>
    <row r="13" spans="1:71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  <c r="BM13" s="33">
        <v>21909209944</v>
      </c>
      <c r="BN13" s="33">
        <v>22977085471</v>
      </c>
      <c r="BO13" s="33">
        <v>22498002631</v>
      </c>
      <c r="BP13" s="33">
        <v>23441400424</v>
      </c>
      <c r="BQ13" s="33">
        <v>23321058618</v>
      </c>
      <c r="BR13" s="33">
        <v>24502495660.626068</v>
      </c>
      <c r="BS13" s="33">
        <v>24375399161</v>
      </c>
    </row>
    <row r="15" spans="1:71" x14ac:dyDescent="0.35">
      <c r="A15" s="2" t="s">
        <v>152</v>
      </c>
      <c r="B15" s="8"/>
      <c r="C15" s="5"/>
      <c r="D15" s="5"/>
    </row>
    <row r="16" spans="1:71" x14ac:dyDescent="0.35">
      <c r="C16" s="5"/>
      <c r="D16" s="5"/>
    </row>
    <row r="17" spans="1:71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  <c r="BM19" s="32">
        <v>697460</v>
      </c>
      <c r="BN19" s="32">
        <v>981134</v>
      </c>
      <c r="BO19" s="32">
        <v>1052797</v>
      </c>
      <c r="BP19" s="32">
        <v>1100380</v>
      </c>
      <c r="BQ19" s="32">
        <v>1112188</v>
      </c>
      <c r="BR19" s="32">
        <v>1287755</v>
      </c>
      <c r="BS19" s="32">
        <v>1079531</v>
      </c>
    </row>
    <row r="20" spans="1:71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  <c r="BM20" s="32">
        <v>305036</v>
      </c>
      <c r="BN20" s="32">
        <v>425293</v>
      </c>
      <c r="BO20" s="32">
        <v>369247</v>
      </c>
      <c r="BP20" s="32">
        <v>396994</v>
      </c>
      <c r="BQ20" s="32">
        <v>397015</v>
      </c>
      <c r="BR20" s="32">
        <v>456585</v>
      </c>
      <c r="BS20" s="32">
        <v>393522</v>
      </c>
    </row>
    <row r="21" spans="1:71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  <c r="BM21" s="32">
        <v>230873</v>
      </c>
      <c r="BN21" s="32">
        <v>303650</v>
      </c>
      <c r="BO21" s="32">
        <v>250742</v>
      </c>
      <c r="BP21" s="32">
        <v>286640</v>
      </c>
      <c r="BQ21" s="32">
        <v>294356</v>
      </c>
      <c r="BR21" s="32">
        <v>342347</v>
      </c>
      <c r="BS21" s="32">
        <v>276718</v>
      </c>
    </row>
    <row r="22" spans="1:71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  <c r="BM22" s="32">
        <v>196950</v>
      </c>
      <c r="BN22" s="32">
        <v>256226</v>
      </c>
      <c r="BO22" s="32">
        <v>216561</v>
      </c>
      <c r="BP22" s="32">
        <v>244258</v>
      </c>
      <c r="BQ22" s="32">
        <v>251834</v>
      </c>
      <c r="BR22" s="32">
        <v>292392</v>
      </c>
      <c r="BS22" s="32">
        <v>259660</v>
      </c>
    </row>
    <row r="23" spans="1:71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  <c r="BM23" s="32">
        <v>217433</v>
      </c>
      <c r="BN23" s="32">
        <v>269928</v>
      </c>
      <c r="BO23" s="32">
        <v>225711</v>
      </c>
      <c r="BP23" s="32">
        <v>249770</v>
      </c>
      <c r="BQ23" s="32">
        <v>248576</v>
      </c>
      <c r="BR23" s="32">
        <v>284479</v>
      </c>
      <c r="BS23" s="32">
        <v>258876</v>
      </c>
    </row>
    <row r="24" spans="1:71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  <c r="BM24" s="32">
        <v>762052</v>
      </c>
      <c r="BN24" s="32">
        <v>859507</v>
      </c>
      <c r="BO24" s="32">
        <v>782889</v>
      </c>
      <c r="BP24" s="32">
        <v>821281</v>
      </c>
      <c r="BQ24" s="32">
        <v>807102</v>
      </c>
      <c r="BR24" s="32">
        <v>900197</v>
      </c>
      <c r="BS24" s="32">
        <v>821606</v>
      </c>
    </row>
    <row r="25" spans="1:71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  <c r="BM25" s="33">
        <v>2409804</v>
      </c>
      <c r="BN25" s="33">
        <v>3095738</v>
      </c>
      <c r="BO25" s="33">
        <v>2897947</v>
      </c>
      <c r="BP25" s="33">
        <v>3099323</v>
      </c>
      <c r="BQ25" s="33">
        <v>3111071</v>
      </c>
      <c r="BR25" s="33">
        <v>3563755</v>
      </c>
      <c r="BS25" s="33">
        <v>3089913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S43"/>
  <sheetViews>
    <sheetView zoomScaleNormal="100" workbookViewId="0">
      <selection activeCell="BV16" sqref="BV1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50" width="13.81640625" hidden="1" customWidth="1"/>
    <col min="51" max="53" width="13.26953125" hidden="1" customWidth="1"/>
    <col min="54" max="61" width="17" hidden="1" customWidth="1"/>
    <col min="62" max="64" width="23.81640625" hidden="1" customWidth="1"/>
    <col min="65" max="66" width="23.81640625" customWidth="1"/>
    <col min="67" max="71" width="13.54296875" customWidth="1"/>
  </cols>
  <sheetData>
    <row r="1" spans="1:71" x14ac:dyDescent="0.35">
      <c r="A1" s="1" t="s">
        <v>0</v>
      </c>
    </row>
    <row r="3" spans="1:71" x14ac:dyDescent="0.35">
      <c r="A3" s="2" t="s">
        <v>153</v>
      </c>
      <c r="B3" s="7"/>
      <c r="C3" s="5"/>
      <c r="D3" s="5"/>
      <c r="E3" s="7"/>
    </row>
    <row r="4" spans="1:71" x14ac:dyDescent="0.35">
      <c r="C4" s="5"/>
      <c r="D4" s="5"/>
      <c r="E4" s="7"/>
    </row>
    <row r="5" spans="1:71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  <c r="BM7" s="32">
        <v>169543134</v>
      </c>
      <c r="BN7" s="32">
        <v>162370352</v>
      </c>
      <c r="BO7" s="32">
        <v>145438596</v>
      </c>
      <c r="BP7" s="32">
        <v>177140259</v>
      </c>
      <c r="BQ7" s="32">
        <v>180239039</v>
      </c>
      <c r="BR7" s="32">
        <v>185751930</v>
      </c>
      <c r="BS7" s="32">
        <v>135858924</v>
      </c>
    </row>
    <row r="8" spans="1:71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  <c r="BM8" s="32">
        <v>519069424</v>
      </c>
      <c r="BN8" s="32">
        <v>557633238</v>
      </c>
      <c r="BO8" s="32">
        <v>433376569</v>
      </c>
      <c r="BP8" s="32">
        <v>508573137</v>
      </c>
      <c r="BQ8" s="32">
        <v>490233740</v>
      </c>
      <c r="BR8" s="32">
        <v>596705281</v>
      </c>
      <c r="BS8" s="32">
        <v>430260304</v>
      </c>
    </row>
    <row r="9" spans="1:71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  <c r="BM9" s="32">
        <v>939969997</v>
      </c>
      <c r="BN9" s="32">
        <v>1006283429</v>
      </c>
      <c r="BO9" s="32">
        <v>841590622</v>
      </c>
      <c r="BP9" s="32">
        <v>996697558</v>
      </c>
      <c r="BQ9" s="32">
        <v>1029583578</v>
      </c>
      <c r="BR9" s="32">
        <v>1192792296</v>
      </c>
      <c r="BS9" s="32">
        <v>990541852</v>
      </c>
    </row>
    <row r="10" spans="1:71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  <c r="BM10" s="32">
        <v>1194393177</v>
      </c>
      <c r="BN10" s="32">
        <v>1309332667</v>
      </c>
      <c r="BO10" s="32">
        <v>1117259403</v>
      </c>
      <c r="BP10" s="32">
        <v>1221653366</v>
      </c>
      <c r="BQ10" s="32">
        <v>1310455503</v>
      </c>
      <c r="BR10" s="32">
        <v>1528363930</v>
      </c>
      <c r="BS10" s="32">
        <v>1345387455</v>
      </c>
    </row>
    <row r="11" spans="1:71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  <c r="BM11" s="32">
        <v>2310435238</v>
      </c>
      <c r="BN11" s="32">
        <v>2536913336</v>
      </c>
      <c r="BO11" s="32">
        <v>2192476013</v>
      </c>
      <c r="BP11" s="32">
        <v>2254303404</v>
      </c>
      <c r="BQ11" s="32">
        <v>2271348952</v>
      </c>
      <c r="BR11" s="32">
        <v>2631594340</v>
      </c>
      <c r="BS11" s="32">
        <v>2445771609</v>
      </c>
    </row>
    <row r="12" spans="1:71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  <c r="BM12" s="32">
        <v>18120753427</v>
      </c>
      <c r="BN12" s="32">
        <v>19187912645</v>
      </c>
      <c r="BO12" s="32">
        <v>17833678643</v>
      </c>
      <c r="BP12" s="32">
        <v>17341895627</v>
      </c>
      <c r="BQ12" s="32">
        <v>17834145504</v>
      </c>
      <c r="BR12" s="32">
        <v>20696641743</v>
      </c>
      <c r="BS12" s="32">
        <v>20673404664</v>
      </c>
    </row>
    <row r="13" spans="1:71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  <c r="BM13" s="33">
        <v>23254164397</v>
      </c>
      <c r="BN13" s="33">
        <v>24760445667</v>
      </c>
      <c r="BO13" s="33">
        <v>22563819846</v>
      </c>
      <c r="BP13" s="33">
        <v>22500263351</v>
      </c>
      <c r="BQ13" s="33">
        <v>23116006316</v>
      </c>
      <c r="BR13" s="33">
        <v>26831849520</v>
      </c>
      <c r="BS13" s="33">
        <v>26021224808</v>
      </c>
    </row>
    <row r="15" spans="1:71" x14ac:dyDescent="0.35">
      <c r="A15" s="2" t="s">
        <v>154</v>
      </c>
      <c r="B15" s="7"/>
      <c r="C15" s="5"/>
      <c r="D15" s="5"/>
    </row>
    <row r="16" spans="1:71" x14ac:dyDescent="0.35">
      <c r="C16" s="5"/>
      <c r="D16" s="5"/>
    </row>
    <row r="17" spans="1:71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  <c r="BM19" s="32">
        <v>16057</v>
      </c>
      <c r="BN19" s="32">
        <v>17697</v>
      </c>
      <c r="BO19" s="32">
        <v>14846</v>
      </c>
      <c r="BP19" s="32">
        <v>14654</v>
      </c>
      <c r="BQ19" s="32">
        <v>17754</v>
      </c>
      <c r="BR19" s="32">
        <v>18684</v>
      </c>
      <c r="BS19" s="32">
        <v>14611</v>
      </c>
    </row>
    <row r="20" spans="1:71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  <c r="BM20" s="32">
        <v>44385</v>
      </c>
      <c r="BN20" s="32">
        <v>46261</v>
      </c>
      <c r="BO20" s="32">
        <v>35869</v>
      </c>
      <c r="BP20" s="32">
        <v>40840</v>
      </c>
      <c r="BQ20" s="32">
        <v>39396</v>
      </c>
      <c r="BR20" s="32">
        <v>46137</v>
      </c>
      <c r="BS20" s="32">
        <v>34686</v>
      </c>
    </row>
    <row r="21" spans="1:71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  <c r="BM21" s="32">
        <v>58289</v>
      </c>
      <c r="BN21" s="32">
        <v>60704</v>
      </c>
      <c r="BO21" s="32">
        <v>51730</v>
      </c>
      <c r="BP21" s="32">
        <v>60632</v>
      </c>
      <c r="BQ21" s="32">
        <v>62510</v>
      </c>
      <c r="BR21" s="32">
        <v>69410</v>
      </c>
      <c r="BS21" s="32">
        <v>59453</v>
      </c>
    </row>
    <row r="22" spans="1:71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  <c r="BM22" s="32">
        <v>57738</v>
      </c>
      <c r="BN22" s="32">
        <v>61723</v>
      </c>
      <c r="BO22" s="32">
        <v>53133</v>
      </c>
      <c r="BP22" s="32">
        <v>57805</v>
      </c>
      <c r="BQ22" s="32">
        <v>61136</v>
      </c>
      <c r="BR22" s="32">
        <v>68868</v>
      </c>
      <c r="BS22" s="32">
        <v>61676</v>
      </c>
    </row>
    <row r="23" spans="1:71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  <c r="BM23" s="32">
        <v>83089</v>
      </c>
      <c r="BN23" s="32">
        <v>86638</v>
      </c>
      <c r="BO23" s="32">
        <v>75385</v>
      </c>
      <c r="BP23" s="32">
        <v>76343</v>
      </c>
      <c r="BQ23" s="32">
        <v>76691</v>
      </c>
      <c r="BR23" s="32">
        <v>87083</v>
      </c>
      <c r="BS23" s="32">
        <v>82055</v>
      </c>
    </row>
    <row r="24" spans="1:71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  <c r="BM24" s="32">
        <v>343772</v>
      </c>
      <c r="BN24" s="32">
        <v>370269</v>
      </c>
      <c r="BO24" s="32">
        <v>343279</v>
      </c>
      <c r="BP24" s="32">
        <v>320974</v>
      </c>
      <c r="BQ24" s="32">
        <v>328206</v>
      </c>
      <c r="BR24" s="32">
        <v>371232</v>
      </c>
      <c r="BS24" s="32">
        <v>377210</v>
      </c>
    </row>
    <row r="25" spans="1:71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  <c r="BM25" s="33">
        <v>603330</v>
      </c>
      <c r="BN25" s="33">
        <v>643292</v>
      </c>
      <c r="BO25" s="33">
        <v>574242</v>
      </c>
      <c r="BP25" s="33">
        <v>571248</v>
      </c>
      <c r="BQ25" s="33">
        <v>585693</v>
      </c>
      <c r="BR25" s="33">
        <v>661414</v>
      </c>
      <c r="BS25" s="33">
        <v>629691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S43"/>
  <sheetViews>
    <sheetView zoomScaleNormal="100" workbookViewId="0">
      <selection activeCell="BV15" sqref="BV15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54" width="13.54296875" hidden="1" customWidth="1"/>
    <col min="55" max="59" width="13.6328125" hidden="1" customWidth="1"/>
    <col min="60" max="60" width="13.7265625" hidden="1" customWidth="1"/>
    <col min="61" max="64" width="13.6328125" hidden="1" customWidth="1"/>
    <col min="65" max="66" width="13.6328125" customWidth="1"/>
    <col min="67" max="71" width="12.1796875" bestFit="1" customWidth="1"/>
  </cols>
  <sheetData>
    <row r="1" spans="1:71" x14ac:dyDescent="0.35">
      <c r="A1" s="1" t="s">
        <v>0</v>
      </c>
    </row>
    <row r="3" spans="1:71" x14ac:dyDescent="0.35">
      <c r="A3" s="2" t="s">
        <v>235</v>
      </c>
      <c r="B3" s="7"/>
      <c r="C3" s="5"/>
      <c r="D3" s="5"/>
      <c r="E3" s="7"/>
    </row>
    <row r="4" spans="1:71" x14ac:dyDescent="0.35">
      <c r="C4" s="5"/>
      <c r="D4" s="5"/>
      <c r="E4" s="7"/>
    </row>
    <row r="5" spans="1:71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  <c r="BM7" s="32">
        <v>168148332</v>
      </c>
      <c r="BN7" s="32">
        <v>197728056</v>
      </c>
      <c r="BO7" s="32">
        <v>246327640</v>
      </c>
      <c r="BP7" s="32">
        <v>267906306</v>
      </c>
      <c r="BQ7" s="32">
        <v>277055246</v>
      </c>
      <c r="BR7" s="32">
        <v>321788024</v>
      </c>
      <c r="BS7" s="32">
        <v>264390660</v>
      </c>
    </row>
    <row r="8" spans="1:71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  <c r="BM8" s="32">
        <v>281438500</v>
      </c>
      <c r="BN8" s="32">
        <v>370997412</v>
      </c>
      <c r="BO8" s="32">
        <v>337686617</v>
      </c>
      <c r="BP8" s="32">
        <v>382377913</v>
      </c>
      <c r="BQ8" s="32">
        <v>311803583</v>
      </c>
      <c r="BR8" s="32">
        <v>394712863</v>
      </c>
      <c r="BS8" s="32">
        <v>357900364</v>
      </c>
    </row>
    <row r="9" spans="1:71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  <c r="BM9" s="32">
        <v>331051022</v>
      </c>
      <c r="BN9" s="32">
        <v>416660348</v>
      </c>
      <c r="BO9" s="32">
        <v>356443572</v>
      </c>
      <c r="BP9" s="32">
        <v>402603894</v>
      </c>
      <c r="BQ9" s="32">
        <v>397772428</v>
      </c>
      <c r="BR9" s="32">
        <v>464080507</v>
      </c>
      <c r="BS9" s="32">
        <v>395059204</v>
      </c>
    </row>
    <row r="10" spans="1:71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  <c r="BM10" s="32">
        <v>309315473</v>
      </c>
      <c r="BN10" s="32">
        <v>380098156</v>
      </c>
      <c r="BO10" s="32">
        <v>351211441</v>
      </c>
      <c r="BP10" s="32">
        <v>385767686</v>
      </c>
      <c r="BQ10" s="32">
        <v>403288332</v>
      </c>
      <c r="BR10" s="32">
        <v>463075389</v>
      </c>
      <c r="BS10" s="32">
        <v>401515104</v>
      </c>
    </row>
    <row r="11" spans="1:71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  <c r="BM11" s="32">
        <v>399818324</v>
      </c>
      <c r="BN11" s="32">
        <v>507243590</v>
      </c>
      <c r="BO11" s="32">
        <v>434686974</v>
      </c>
      <c r="BP11" s="32">
        <v>446065718</v>
      </c>
      <c r="BQ11" s="32">
        <v>460004380</v>
      </c>
      <c r="BR11" s="32">
        <v>519261401</v>
      </c>
      <c r="BS11" s="32">
        <v>463961265</v>
      </c>
    </row>
    <row r="12" spans="1:71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  <c r="BM12" s="32">
        <v>1143953327</v>
      </c>
      <c r="BN12" s="32">
        <v>1439808249</v>
      </c>
      <c r="BO12" s="32">
        <v>1264276580</v>
      </c>
      <c r="BP12" s="32">
        <v>1208862987</v>
      </c>
      <c r="BQ12" s="32">
        <v>1407270006</v>
      </c>
      <c r="BR12" s="32">
        <v>1414065206</v>
      </c>
      <c r="BS12" s="32">
        <v>1281567723</v>
      </c>
    </row>
    <row r="13" spans="1:71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  <c r="BM13" s="33">
        <v>2633724978</v>
      </c>
      <c r="BN13" s="33">
        <v>3312535811</v>
      </c>
      <c r="BO13" s="33">
        <v>2990632824</v>
      </c>
      <c r="BP13" s="33">
        <v>3093584504</v>
      </c>
      <c r="BQ13" s="33">
        <v>3257193975</v>
      </c>
      <c r="BR13" s="33">
        <v>3576983390</v>
      </c>
      <c r="BS13" s="33">
        <v>3164394320</v>
      </c>
    </row>
    <row r="15" spans="1:71" x14ac:dyDescent="0.35">
      <c r="A15" s="2" t="s">
        <v>238</v>
      </c>
      <c r="B15" s="7"/>
      <c r="C15" s="5"/>
      <c r="D15" s="5"/>
    </row>
    <row r="16" spans="1:71" x14ac:dyDescent="0.35">
      <c r="C16" s="5"/>
      <c r="D16" s="5"/>
    </row>
    <row r="17" spans="1:71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  <c r="BM19" s="32">
        <v>107812</v>
      </c>
      <c r="BN19" s="32">
        <v>124887</v>
      </c>
      <c r="BO19" s="32">
        <v>162756</v>
      </c>
      <c r="BP19" s="32">
        <v>172642</v>
      </c>
      <c r="BQ19" s="32">
        <v>182186</v>
      </c>
      <c r="BR19" s="32">
        <v>203500</v>
      </c>
      <c r="BS19" s="32">
        <v>173555</v>
      </c>
    </row>
    <row r="20" spans="1:71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  <c r="BM20" s="32">
        <v>119292</v>
      </c>
      <c r="BN20" s="32">
        <v>147158</v>
      </c>
      <c r="BO20" s="32">
        <v>120845</v>
      </c>
      <c r="BP20" s="32">
        <v>133902</v>
      </c>
      <c r="BQ20" s="32">
        <v>119958</v>
      </c>
      <c r="BR20" s="32">
        <v>139014</v>
      </c>
      <c r="BS20" s="32">
        <v>129055</v>
      </c>
    </row>
    <row r="21" spans="1:71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  <c r="BM21" s="32">
        <v>113834</v>
      </c>
      <c r="BN21" s="32">
        <v>142427</v>
      </c>
      <c r="BO21" s="32">
        <v>120448</v>
      </c>
      <c r="BP21" s="32">
        <v>132208</v>
      </c>
      <c r="BQ21" s="32">
        <v>138320</v>
      </c>
      <c r="BR21" s="32">
        <v>151470</v>
      </c>
      <c r="BS21" s="32">
        <v>136469</v>
      </c>
    </row>
    <row r="22" spans="1:71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  <c r="BM22" s="32">
        <v>96317</v>
      </c>
      <c r="BN22" s="32">
        <v>119105</v>
      </c>
      <c r="BO22" s="32">
        <v>106959</v>
      </c>
      <c r="BP22" s="32">
        <v>114457</v>
      </c>
      <c r="BQ22" s="32">
        <v>123473</v>
      </c>
      <c r="BR22" s="32">
        <v>134528</v>
      </c>
      <c r="BS22" s="32">
        <v>124910</v>
      </c>
    </row>
    <row r="23" spans="1:71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  <c r="BM23" s="32">
        <v>118936</v>
      </c>
      <c r="BN23" s="32">
        <v>148901</v>
      </c>
      <c r="BO23" s="32">
        <v>131633</v>
      </c>
      <c r="BP23" s="32">
        <v>132190</v>
      </c>
      <c r="BQ23" s="32">
        <v>141858</v>
      </c>
      <c r="BR23" s="32">
        <v>151706</v>
      </c>
      <c r="BS23" s="32">
        <v>146088</v>
      </c>
    </row>
    <row r="24" spans="1:71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  <c r="BM24" s="32">
        <v>289131</v>
      </c>
      <c r="BN24" s="32">
        <v>351264</v>
      </c>
      <c r="BO24" s="32">
        <v>317660</v>
      </c>
      <c r="BP24" s="32">
        <v>306170</v>
      </c>
      <c r="BQ24" s="32">
        <v>359527</v>
      </c>
      <c r="BR24" s="32">
        <v>346399</v>
      </c>
      <c r="BS24" s="32">
        <v>328860</v>
      </c>
    </row>
    <row r="25" spans="1:71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  <c r="BM25" s="33">
        <v>845322</v>
      </c>
      <c r="BN25" s="33">
        <v>1033742</v>
      </c>
      <c r="BO25" s="33">
        <v>960301</v>
      </c>
      <c r="BP25" s="33">
        <v>991569</v>
      </c>
      <c r="BQ25" s="33">
        <v>1065322</v>
      </c>
      <c r="BR25" s="33">
        <v>1126617</v>
      </c>
      <c r="BS25" s="33">
        <v>1038937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Y43"/>
  <sheetViews>
    <sheetView zoomScaleNormal="100" workbookViewId="0">
      <selection activeCell="BB28" sqref="BB28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hidden="1" customWidth="1"/>
    <col min="31" max="31" width="12.1796875" hidden="1" customWidth="1"/>
    <col min="32" max="32" width="10.7265625" hidden="1" customWidth="1"/>
    <col min="33" max="39" width="12.1796875" hidden="1" customWidth="1"/>
    <col min="40" max="44" width="14.26953125" hidden="1" customWidth="1"/>
    <col min="45" max="46" width="14.26953125" bestFit="1" customWidth="1"/>
    <col min="47" max="51" width="12.1796875" bestFit="1" customWidth="1"/>
  </cols>
  <sheetData>
    <row r="1" spans="1:51" x14ac:dyDescent="0.35">
      <c r="A1" s="1" t="s">
        <v>0</v>
      </c>
    </row>
    <row r="3" spans="1:51" x14ac:dyDescent="0.35">
      <c r="A3" s="2" t="s">
        <v>219</v>
      </c>
      <c r="B3" s="7"/>
      <c r="C3" s="7"/>
      <c r="D3" s="7"/>
    </row>
    <row r="5" spans="1:51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</row>
    <row r="6" spans="1:51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21" t="s">
        <v>280</v>
      </c>
      <c r="AV6" s="21" t="s">
        <v>281</v>
      </c>
      <c r="AW6" s="21" t="s">
        <v>283</v>
      </c>
      <c r="AX6" s="21" t="s">
        <v>284</v>
      </c>
      <c r="AY6" s="21" t="s">
        <v>286</v>
      </c>
    </row>
    <row r="7" spans="1:51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  <c r="AS7" s="32">
        <v>4231043</v>
      </c>
      <c r="AT7" s="32">
        <v>1095691</v>
      </c>
      <c r="AU7" s="32">
        <v>83006112</v>
      </c>
      <c r="AV7" s="32">
        <v>1100319</v>
      </c>
      <c r="AW7" s="32">
        <v>14737992</v>
      </c>
      <c r="AX7" s="32">
        <v>539693</v>
      </c>
      <c r="AY7" s="32">
        <v>88514431</v>
      </c>
    </row>
    <row r="8" spans="1:51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  <c r="AS8" s="32">
        <v>5195106</v>
      </c>
      <c r="AT8" s="32">
        <v>598391</v>
      </c>
      <c r="AU8" s="32">
        <v>27005891</v>
      </c>
      <c r="AV8" s="32">
        <v>1018249</v>
      </c>
      <c r="AW8" s="32">
        <v>6037108</v>
      </c>
      <c r="AX8" s="32">
        <v>634207</v>
      </c>
      <c r="AY8" s="32">
        <v>31272025</v>
      </c>
    </row>
    <row r="9" spans="1:51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  <c r="AS9" s="32">
        <v>11934147</v>
      </c>
      <c r="AT9" s="32">
        <v>3266846</v>
      </c>
      <c r="AU9" s="32">
        <v>63451301</v>
      </c>
      <c r="AV9" s="32">
        <v>4652843</v>
      </c>
      <c r="AW9" s="32">
        <v>14993908</v>
      </c>
      <c r="AX9" s="32">
        <v>3348457</v>
      </c>
      <c r="AY9" s="32">
        <v>72890924</v>
      </c>
    </row>
    <row r="10" spans="1:51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  <c r="AS10" s="32">
        <v>24533113</v>
      </c>
      <c r="AT10" s="32">
        <v>5914243</v>
      </c>
      <c r="AU10" s="32">
        <v>126023031</v>
      </c>
      <c r="AV10" s="32">
        <v>9398582</v>
      </c>
      <c r="AW10" s="32">
        <v>30032423</v>
      </c>
      <c r="AX10" s="32">
        <v>6940426</v>
      </c>
      <c r="AY10" s="32">
        <v>145007428</v>
      </c>
    </row>
    <row r="11" spans="1:51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  <c r="AS11" s="32">
        <v>37463841</v>
      </c>
      <c r="AT11" s="32">
        <v>9063019</v>
      </c>
      <c r="AU11" s="32">
        <v>188596641</v>
      </c>
      <c r="AV11" s="32">
        <v>13487167</v>
      </c>
      <c r="AW11" s="32">
        <v>42948934</v>
      </c>
      <c r="AX11" s="32">
        <v>8192441</v>
      </c>
      <c r="AY11" s="32">
        <v>218095249</v>
      </c>
    </row>
    <row r="12" spans="1:51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  <c r="AS12" s="32">
        <v>1496388570</v>
      </c>
      <c r="AT12" s="32">
        <v>1342528533</v>
      </c>
      <c r="AU12" s="32">
        <v>1355999546</v>
      </c>
      <c r="AV12" s="32">
        <v>406354471</v>
      </c>
      <c r="AW12" s="32">
        <v>335554174</v>
      </c>
      <c r="AX12" s="32">
        <v>534333411</v>
      </c>
      <c r="AY12" s="32">
        <v>925707222</v>
      </c>
    </row>
    <row r="13" spans="1:51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  <c r="AS13" s="33">
        <v>1579745820</v>
      </c>
      <c r="AT13" s="33">
        <v>1362466723</v>
      </c>
      <c r="AU13" s="33">
        <v>1844082522</v>
      </c>
      <c r="AV13" s="33">
        <v>436011631</v>
      </c>
      <c r="AW13" s="33">
        <v>444304539</v>
      </c>
      <c r="AX13" s="33">
        <v>553988635</v>
      </c>
      <c r="AY13" s="33">
        <v>1481487279</v>
      </c>
    </row>
    <row r="15" spans="1:51" x14ac:dyDescent="0.35">
      <c r="A15" s="2" t="s">
        <v>220</v>
      </c>
      <c r="B15" s="7"/>
      <c r="C15" s="7"/>
      <c r="D15" s="7"/>
      <c r="E15" s="7"/>
    </row>
    <row r="17" spans="1:51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</row>
    <row r="18" spans="1:51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21" t="s">
        <v>280</v>
      </c>
      <c r="AV18" s="21" t="s">
        <v>281</v>
      </c>
      <c r="AW18" s="21" t="s">
        <v>283</v>
      </c>
      <c r="AX18" s="21" t="s">
        <v>284</v>
      </c>
      <c r="AY18" s="21" t="s">
        <v>286</v>
      </c>
    </row>
    <row r="19" spans="1:51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  <c r="AS19" s="32">
        <v>262</v>
      </c>
      <c r="AT19" s="32">
        <v>86</v>
      </c>
      <c r="AU19" s="32">
        <v>1351</v>
      </c>
      <c r="AV19" s="32">
        <v>29</v>
      </c>
      <c r="AW19" s="32">
        <v>457</v>
      </c>
      <c r="AX19" s="32">
        <v>16</v>
      </c>
      <c r="AY19" s="32">
        <v>1377</v>
      </c>
    </row>
    <row r="20" spans="1:51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  <c r="AS20" s="32">
        <v>326</v>
      </c>
      <c r="AT20" s="32">
        <v>80</v>
      </c>
      <c r="AU20" s="32">
        <v>846</v>
      </c>
      <c r="AV20" s="32">
        <v>40</v>
      </c>
      <c r="AW20" s="32">
        <v>282</v>
      </c>
      <c r="AX20" s="32">
        <v>21</v>
      </c>
      <c r="AY20" s="32">
        <v>932</v>
      </c>
    </row>
    <row r="21" spans="1:51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  <c r="AS21" s="32">
        <v>610</v>
      </c>
      <c r="AT21" s="32">
        <v>240</v>
      </c>
      <c r="AU21" s="32">
        <v>2058</v>
      </c>
      <c r="AV21" s="32">
        <v>288</v>
      </c>
      <c r="AW21" s="32">
        <v>798</v>
      </c>
      <c r="AX21" s="32">
        <v>217</v>
      </c>
      <c r="AY21" s="32">
        <v>2159</v>
      </c>
    </row>
    <row r="22" spans="1:51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  <c r="AS22" s="32">
        <v>1262</v>
      </c>
      <c r="AT22" s="32">
        <v>356</v>
      </c>
      <c r="AU22" s="32">
        <v>4039</v>
      </c>
      <c r="AV22" s="32">
        <v>474</v>
      </c>
      <c r="AW22" s="32">
        <v>1528</v>
      </c>
      <c r="AX22" s="32">
        <v>320</v>
      </c>
      <c r="AY22" s="32">
        <v>4332</v>
      </c>
    </row>
    <row r="23" spans="1:51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  <c r="AS23" s="32">
        <v>1989</v>
      </c>
      <c r="AT23" s="32">
        <v>422</v>
      </c>
      <c r="AU23" s="32">
        <v>6131</v>
      </c>
      <c r="AV23" s="32">
        <v>617</v>
      </c>
      <c r="AW23" s="32">
        <v>2109</v>
      </c>
      <c r="AX23" s="32">
        <v>348</v>
      </c>
      <c r="AY23" s="32">
        <v>6483</v>
      </c>
    </row>
    <row r="24" spans="1:51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  <c r="AS24" s="32">
        <v>7865</v>
      </c>
      <c r="AT24" s="32">
        <v>5758</v>
      </c>
      <c r="AU24" s="32">
        <v>17060</v>
      </c>
      <c r="AV24" s="32">
        <v>5193</v>
      </c>
      <c r="AW24" s="32">
        <v>6094</v>
      </c>
      <c r="AX24" s="32">
        <v>4291</v>
      </c>
      <c r="AY24" s="32">
        <v>17273</v>
      </c>
    </row>
    <row r="25" spans="1:51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  <c r="AS25" s="33">
        <v>12314</v>
      </c>
      <c r="AT25" s="33">
        <v>6942</v>
      </c>
      <c r="AU25" s="33">
        <v>31485</v>
      </c>
      <c r="AV25" s="33">
        <v>6641</v>
      </c>
      <c r="AW25" s="33">
        <v>11268</v>
      </c>
      <c r="AX25" s="33">
        <v>5213</v>
      </c>
      <c r="AY25" s="33">
        <v>32556</v>
      </c>
    </row>
    <row r="28" spans="1:5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5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5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5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5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S79"/>
  <sheetViews>
    <sheetView tabSelected="1" topLeftCell="A25" zoomScaleNormal="100" workbookViewId="0">
      <selection activeCell="BU35" sqref="BU35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50" width="16.453125" hidden="1" customWidth="1"/>
    <col min="51" max="64" width="15.7265625" hidden="1" customWidth="1"/>
    <col min="65" max="71" width="15.7265625" bestFit="1" customWidth="1"/>
  </cols>
  <sheetData>
    <row r="1" spans="1:71" x14ac:dyDescent="0.35">
      <c r="A1" s="1" t="s">
        <v>0</v>
      </c>
    </row>
    <row r="3" spans="1:71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71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71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  <c r="BM7" s="32">
        <v>1219653494033</v>
      </c>
      <c r="BN7" s="32">
        <v>1226296090340</v>
      </c>
      <c r="BO7" s="32">
        <v>1233636135460</v>
      </c>
      <c r="BP7" s="32">
        <v>1242110852361</v>
      </c>
      <c r="BQ7" s="32">
        <v>1248903848429</v>
      </c>
      <c r="BR7" s="32">
        <v>1255948434017</v>
      </c>
      <c r="BS7" s="32">
        <v>1264819462764</v>
      </c>
    </row>
    <row r="8" spans="1:71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  <c r="BM8" s="32">
        <v>503141111691</v>
      </c>
      <c r="BN8" s="32">
        <v>514928869145</v>
      </c>
      <c r="BO8" s="32">
        <v>517306870545</v>
      </c>
      <c r="BP8" s="32">
        <v>512947540438</v>
      </c>
      <c r="BQ8" s="32">
        <v>517325721429</v>
      </c>
      <c r="BR8" s="32">
        <v>526328953418</v>
      </c>
      <c r="BS8" s="32">
        <v>534505341304</v>
      </c>
    </row>
    <row r="9" spans="1:71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  <c r="BM9" s="32">
        <v>318754407173</v>
      </c>
      <c r="BN9" s="32">
        <v>326038621342</v>
      </c>
      <c r="BO9" s="32">
        <v>333392659308</v>
      </c>
      <c r="BP9" s="32">
        <v>334941392992</v>
      </c>
      <c r="BQ9" s="32">
        <v>337362755848</v>
      </c>
      <c r="BR9" s="32">
        <v>341505887589</v>
      </c>
      <c r="BS9" s="32">
        <v>347705768758</v>
      </c>
    </row>
    <row r="10" spans="1:71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  <c r="BM10" s="32">
        <v>219367495114</v>
      </c>
      <c r="BN10" s="32">
        <v>219280210596</v>
      </c>
      <c r="BO10" s="32">
        <v>218226199799</v>
      </c>
      <c r="BP10" s="32">
        <v>215411927464</v>
      </c>
      <c r="BQ10" s="32">
        <v>211947607024</v>
      </c>
      <c r="BR10" s="32">
        <v>212028050262</v>
      </c>
      <c r="BS10" s="32">
        <v>211620864870</v>
      </c>
    </row>
    <row r="11" spans="1:71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  <c r="BM11" s="32">
        <v>62536375957</v>
      </c>
      <c r="BN11" s="32">
        <v>64616492853</v>
      </c>
      <c r="BO11" s="32">
        <v>65580760695</v>
      </c>
      <c r="BP11" s="32">
        <v>64651224095</v>
      </c>
      <c r="BQ11" s="32">
        <v>64226880719</v>
      </c>
      <c r="BR11" s="32">
        <v>62689205562</v>
      </c>
      <c r="BS11" s="32">
        <v>63528845875</v>
      </c>
    </row>
    <row r="12" spans="1:71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  <c r="BM12" s="32">
        <v>2424364843</v>
      </c>
      <c r="BN12" s="32">
        <v>2828213596</v>
      </c>
      <c r="BO12" s="32">
        <v>2768963932</v>
      </c>
      <c r="BP12" s="32">
        <v>2773080542</v>
      </c>
      <c r="BQ12" s="32">
        <v>2839159014</v>
      </c>
      <c r="BR12" s="32">
        <v>3132594023</v>
      </c>
      <c r="BS12" s="32">
        <v>2900405528</v>
      </c>
    </row>
    <row r="13" spans="1:71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  <c r="BM13" s="33">
        <v>2325877248811</v>
      </c>
      <c r="BN13" s="33">
        <v>2353988497872</v>
      </c>
      <c r="BO13" s="33">
        <v>2370911589739</v>
      </c>
      <c r="BP13" s="33">
        <v>2372836017892</v>
      </c>
      <c r="BQ13" s="33">
        <v>2382605972463</v>
      </c>
      <c r="BR13" s="33">
        <v>2401633124871</v>
      </c>
      <c r="BS13" s="33">
        <v>2425080689099</v>
      </c>
    </row>
    <row r="15" spans="1:71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71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71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  <c r="BM19" s="32">
        <v>1660710</v>
      </c>
      <c r="BN19" s="32">
        <v>1676467</v>
      </c>
      <c r="BO19" s="32">
        <v>1668249</v>
      </c>
      <c r="BP19" s="32">
        <v>1662251</v>
      </c>
      <c r="BQ19" s="32">
        <v>1653718</v>
      </c>
      <c r="BR19" s="32">
        <v>1655717</v>
      </c>
      <c r="BS19" s="32">
        <v>1649553</v>
      </c>
    </row>
    <row r="20" spans="1:71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  <c r="BM20" s="32">
        <v>3255379</v>
      </c>
      <c r="BN20" s="32">
        <v>3338682</v>
      </c>
      <c r="BO20" s="32">
        <v>3314464</v>
      </c>
      <c r="BP20" s="32">
        <v>3316319</v>
      </c>
      <c r="BQ20" s="32">
        <v>3326121</v>
      </c>
      <c r="BR20" s="32">
        <v>3371488</v>
      </c>
      <c r="BS20" s="32">
        <v>3364794</v>
      </c>
    </row>
    <row r="21" spans="1:71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  <c r="BM21" s="32">
        <v>25995221</v>
      </c>
      <c r="BN21" s="32">
        <v>26255104</v>
      </c>
      <c r="BO21" s="32">
        <v>26293025</v>
      </c>
      <c r="BP21" s="32">
        <v>25376400</v>
      </c>
      <c r="BQ21" s="32">
        <v>26311422</v>
      </c>
      <c r="BR21" s="32">
        <v>26157256</v>
      </c>
      <c r="BS21" s="32">
        <v>26414564</v>
      </c>
    </row>
    <row r="22" spans="1:71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  <c r="BM22" s="32">
        <v>4505647</v>
      </c>
      <c r="BN22" s="32">
        <v>4507273</v>
      </c>
      <c r="BO22" s="32">
        <v>4632313</v>
      </c>
      <c r="BP22" s="32">
        <v>4406200</v>
      </c>
      <c r="BQ22" s="32">
        <v>4386303</v>
      </c>
      <c r="BR22" s="32">
        <v>4383314</v>
      </c>
      <c r="BS22" s="32">
        <v>4334401</v>
      </c>
    </row>
    <row r="23" spans="1:71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  <c r="BM23" s="32">
        <v>1184917</v>
      </c>
      <c r="BN23" s="32">
        <v>1186866</v>
      </c>
      <c r="BO23" s="32">
        <v>1206512</v>
      </c>
      <c r="BP23" s="32">
        <v>1203463</v>
      </c>
      <c r="BQ23" s="32">
        <v>1211585</v>
      </c>
      <c r="BR23" s="32">
        <v>1201838</v>
      </c>
      <c r="BS23" s="32">
        <v>1224164</v>
      </c>
    </row>
    <row r="24" spans="1:71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  <c r="BM24" s="32">
        <v>782579</v>
      </c>
      <c r="BN24" s="32">
        <v>890751</v>
      </c>
      <c r="BO24" s="32">
        <v>979495</v>
      </c>
      <c r="BP24" s="32">
        <v>967593</v>
      </c>
      <c r="BQ24" s="32">
        <v>897335</v>
      </c>
      <c r="BR24" s="32">
        <v>951889</v>
      </c>
      <c r="BS24" s="32">
        <v>933570</v>
      </c>
    </row>
    <row r="25" spans="1:71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  <c r="BM25" s="33">
        <v>37384453</v>
      </c>
      <c r="BN25" s="33">
        <v>37855143</v>
      </c>
      <c r="BO25" s="33">
        <v>38094058</v>
      </c>
      <c r="BP25" s="33">
        <v>36932226</v>
      </c>
      <c r="BQ25" s="33">
        <v>37786484</v>
      </c>
      <c r="BR25" s="33">
        <v>37721502</v>
      </c>
      <c r="BS25" s="33">
        <v>37921046</v>
      </c>
    </row>
    <row r="27" spans="1:71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71" x14ac:dyDescent="0.35">
      <c r="C28" s="5"/>
      <c r="D28" s="5"/>
      <c r="K28" s="12"/>
    </row>
    <row r="29" spans="1:71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</row>
    <row r="30" spans="1:71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  <c r="BM30" s="34" t="s">
        <v>276</v>
      </c>
      <c r="BN30" s="34" t="s">
        <v>278</v>
      </c>
      <c r="BO30" s="34" t="s">
        <v>280</v>
      </c>
      <c r="BP30" s="34" t="s">
        <v>281</v>
      </c>
      <c r="BQ30" s="34" t="s">
        <v>283</v>
      </c>
      <c r="BR30" s="34" t="s">
        <v>284</v>
      </c>
      <c r="BS30" s="34" t="s">
        <v>286</v>
      </c>
    </row>
    <row r="31" spans="1:71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  <c r="BM31" s="32">
        <v>1971615152480</v>
      </c>
      <c r="BN31" s="32">
        <v>1991098591050</v>
      </c>
      <c r="BO31" s="32">
        <v>2011253852723</v>
      </c>
      <c r="BP31" s="32">
        <v>2017785206812</v>
      </c>
      <c r="BQ31" s="32">
        <v>2027753759556</v>
      </c>
      <c r="BR31" s="32">
        <v>2041130798904</v>
      </c>
      <c r="BS31" s="32">
        <v>2062539661594</v>
      </c>
    </row>
    <row r="32" spans="1:71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  <c r="BM32" s="32">
        <v>45467439440</v>
      </c>
      <c r="BN32" s="32">
        <v>47696907704</v>
      </c>
      <c r="BO32" s="32">
        <v>55413228353</v>
      </c>
      <c r="BP32" s="32">
        <v>55945710523</v>
      </c>
      <c r="BQ32" s="32">
        <v>56293726385</v>
      </c>
      <c r="BR32" s="32">
        <v>60170828493</v>
      </c>
      <c r="BS32" s="32">
        <v>60073644087</v>
      </c>
    </row>
    <row r="33" spans="1:71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  <c r="BM33" s="32">
        <v>117346434596</v>
      </c>
      <c r="BN33" s="32">
        <v>121258929668</v>
      </c>
      <c r="BO33" s="32">
        <v>119234658133</v>
      </c>
      <c r="BP33" s="32">
        <v>113870513744</v>
      </c>
      <c r="BQ33" s="32">
        <v>113656880134</v>
      </c>
      <c r="BR33" s="32">
        <v>115198309555</v>
      </c>
      <c r="BS33" s="32">
        <v>116695631580</v>
      </c>
    </row>
    <row r="34" spans="1:71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  <c r="BM34" s="32">
        <v>191448222295</v>
      </c>
      <c r="BN34" s="32">
        <v>193934069450</v>
      </c>
      <c r="BO34" s="32">
        <v>185009850530</v>
      </c>
      <c r="BP34" s="32">
        <v>185234586813</v>
      </c>
      <c r="BQ34" s="32">
        <v>184901606388</v>
      </c>
      <c r="BR34" s="32">
        <v>185133187919</v>
      </c>
      <c r="BS34" s="32">
        <v>185771751838</v>
      </c>
    </row>
    <row r="35" spans="1:71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  <c r="BM35" s="33">
        <v>2325877248811</v>
      </c>
      <c r="BN35" s="33">
        <v>2353988497872</v>
      </c>
      <c r="BO35" s="33">
        <v>2370911589739</v>
      </c>
      <c r="BP35" s="33">
        <v>2372836017892</v>
      </c>
      <c r="BQ35" s="33">
        <v>2382605972463</v>
      </c>
      <c r="BR35" s="33">
        <v>2401633124871</v>
      </c>
      <c r="BS35" s="33">
        <v>2425080689099</v>
      </c>
    </row>
    <row r="37" spans="1:71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71" x14ac:dyDescent="0.35">
      <c r="C38" s="5"/>
      <c r="D38" s="5"/>
      <c r="K38" s="12"/>
    </row>
    <row r="39" spans="1:71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</row>
    <row r="40" spans="1:71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  <c r="BM40" s="34" t="s">
        <v>276</v>
      </c>
      <c r="BN40" s="34" t="s">
        <v>278</v>
      </c>
      <c r="BO40" s="34" t="s">
        <v>280</v>
      </c>
      <c r="BP40" s="34" t="s">
        <v>281</v>
      </c>
      <c r="BQ40" s="34" t="s">
        <v>283</v>
      </c>
      <c r="BR40" s="34" t="s">
        <v>284</v>
      </c>
      <c r="BS40" s="34" t="s">
        <v>286</v>
      </c>
    </row>
    <row r="41" spans="1:71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  <c r="BM41" s="32">
        <v>17753967</v>
      </c>
      <c r="BN41" s="32">
        <v>17818820</v>
      </c>
      <c r="BO41" s="32">
        <v>17803077</v>
      </c>
      <c r="BP41" s="32">
        <v>16311954</v>
      </c>
      <c r="BQ41" s="32">
        <v>16681024</v>
      </c>
      <c r="BR41" s="32">
        <v>16272241</v>
      </c>
      <c r="BS41" s="32">
        <v>16257761</v>
      </c>
    </row>
    <row r="42" spans="1:71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  <c r="BM42" s="32">
        <v>12427618</v>
      </c>
      <c r="BN42" s="32">
        <v>12574389</v>
      </c>
      <c r="BO42" s="32">
        <v>15344728</v>
      </c>
      <c r="BP42" s="32">
        <v>15679414</v>
      </c>
      <c r="BQ42" s="32">
        <v>16156160</v>
      </c>
      <c r="BR42" s="32">
        <v>16494542</v>
      </c>
      <c r="BS42" s="32">
        <v>16766935</v>
      </c>
    </row>
    <row r="43" spans="1:71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  <c r="BM43" s="32">
        <v>376527</v>
      </c>
      <c r="BN43" s="32">
        <v>382828</v>
      </c>
      <c r="BO43" s="32">
        <v>372438</v>
      </c>
      <c r="BP43" s="32">
        <v>355380</v>
      </c>
      <c r="BQ43" s="32">
        <v>349234</v>
      </c>
      <c r="BR43" s="32">
        <v>349002</v>
      </c>
      <c r="BS43" s="32">
        <v>347880</v>
      </c>
    </row>
    <row r="44" spans="1:71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  <c r="BM44" s="32">
        <v>6826341</v>
      </c>
      <c r="BN44" s="32">
        <v>7079106</v>
      </c>
      <c r="BO44" s="32">
        <v>4573815</v>
      </c>
      <c r="BP44" s="32">
        <v>4585478</v>
      </c>
      <c r="BQ44" s="32">
        <v>4600066</v>
      </c>
      <c r="BR44" s="32">
        <v>4605717</v>
      </c>
      <c r="BS44" s="32">
        <v>4548470</v>
      </c>
    </row>
    <row r="45" spans="1:71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  <c r="BM45" s="33">
        <v>37384453</v>
      </c>
      <c r="BN45" s="33">
        <v>37855143</v>
      </c>
      <c r="BO45" s="33">
        <v>38094058</v>
      </c>
      <c r="BP45" s="33">
        <v>36932226</v>
      </c>
      <c r="BQ45" s="33">
        <v>37786484</v>
      </c>
      <c r="BR45" s="33">
        <v>37721502</v>
      </c>
      <c r="BS45" s="33">
        <v>37921046</v>
      </c>
    </row>
    <row r="48" spans="1:71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S43"/>
  <sheetViews>
    <sheetView topLeftCell="A10" zoomScaleNormal="100" workbookViewId="0">
      <selection activeCell="BU22" sqref="BU22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8" width="20" hidden="1" customWidth="1"/>
    <col min="49" max="50" width="15.7265625" hidden="1" customWidth="1"/>
    <col min="51" max="53" width="15.1796875" hidden="1" customWidth="1"/>
    <col min="54" max="54" width="16.54296875" hidden="1" customWidth="1"/>
    <col min="55" max="64" width="16.6328125" hidden="1" customWidth="1"/>
    <col min="65" max="71" width="16.6328125" bestFit="1" customWidth="1"/>
  </cols>
  <sheetData>
    <row r="1" spans="1:71" x14ac:dyDescent="0.35">
      <c r="A1" s="1" t="s">
        <v>0</v>
      </c>
    </row>
    <row r="3" spans="1:71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71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1:71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  <c r="BM7" s="40">
        <v>1074906936770</v>
      </c>
      <c r="BN7" s="40">
        <v>1074841081523</v>
      </c>
      <c r="BO7" s="40">
        <v>1074087389157</v>
      </c>
      <c r="BP7" s="40">
        <v>1080643077052</v>
      </c>
      <c r="BQ7" s="40">
        <v>1084931754186</v>
      </c>
      <c r="BR7" s="40">
        <v>1094476573829</v>
      </c>
      <c r="BS7" s="40">
        <v>1099802115395</v>
      </c>
    </row>
    <row r="8" spans="1:71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  <c r="BM8" s="40">
        <v>43086362594</v>
      </c>
      <c r="BN8" s="40">
        <v>43645439249</v>
      </c>
      <c r="BO8" s="40">
        <v>45311318444</v>
      </c>
      <c r="BP8" s="40">
        <v>44699716688</v>
      </c>
      <c r="BQ8" s="40">
        <v>45683035294</v>
      </c>
      <c r="BR8" s="40">
        <v>42898500260</v>
      </c>
      <c r="BS8" s="40">
        <v>42480041601</v>
      </c>
    </row>
    <row r="9" spans="1:71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  <c r="BM9" s="40">
        <v>19905733969</v>
      </c>
      <c r="BN9" s="40">
        <v>19744162618</v>
      </c>
      <c r="BO9" s="40">
        <v>20291963286</v>
      </c>
      <c r="BP9" s="40">
        <v>20010010220</v>
      </c>
      <c r="BQ9" s="40">
        <v>19762293526</v>
      </c>
      <c r="BR9" s="40">
        <v>19157823950</v>
      </c>
      <c r="BS9" s="40">
        <v>19668037151</v>
      </c>
    </row>
    <row r="10" spans="1:71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  <c r="BM10" s="40">
        <v>11991370404</v>
      </c>
      <c r="BN10" s="40">
        <v>12453615543</v>
      </c>
      <c r="BO10" s="40">
        <v>12504900725</v>
      </c>
      <c r="BP10" s="40">
        <v>12373241087</v>
      </c>
      <c r="BQ10" s="40">
        <v>12394289076</v>
      </c>
      <c r="BR10" s="40">
        <v>11938244952</v>
      </c>
      <c r="BS10" s="40">
        <v>12209255533</v>
      </c>
    </row>
    <row r="11" spans="1:71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  <c r="BM11" s="40">
        <v>8166291218</v>
      </c>
      <c r="BN11" s="40">
        <v>8506094725</v>
      </c>
      <c r="BO11" s="40">
        <v>8028570394</v>
      </c>
      <c r="BP11" s="40">
        <v>7826192517</v>
      </c>
      <c r="BQ11" s="40">
        <v>7399533186</v>
      </c>
      <c r="BR11" s="40">
        <v>7061748640</v>
      </c>
      <c r="BS11" s="40">
        <v>7342218142</v>
      </c>
    </row>
    <row r="12" spans="1:71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  <c r="BM12" s="40">
        <v>61596799078</v>
      </c>
      <c r="BN12" s="40">
        <v>67105696682</v>
      </c>
      <c r="BO12" s="40">
        <v>73411993454</v>
      </c>
      <c r="BP12" s="40">
        <v>76558614797</v>
      </c>
      <c r="BQ12" s="40">
        <v>78732943161</v>
      </c>
      <c r="BR12" s="40">
        <v>80415542386</v>
      </c>
      <c r="BS12" s="40">
        <v>83317794942</v>
      </c>
    </row>
    <row r="13" spans="1:71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  <c r="BM13" s="41">
        <v>1219653494033</v>
      </c>
      <c r="BN13" s="41">
        <v>1226296090340</v>
      </c>
      <c r="BO13" s="41">
        <v>1233636135460</v>
      </c>
      <c r="BP13" s="41">
        <v>1242110852361</v>
      </c>
      <c r="BQ13" s="41">
        <v>1248903848429</v>
      </c>
      <c r="BR13" s="41">
        <v>1255948434017</v>
      </c>
      <c r="BS13" s="41">
        <v>1264819462764</v>
      </c>
    </row>
    <row r="15" spans="1:71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71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</row>
    <row r="18" spans="1:71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  <c r="BM19" s="32">
        <v>1465486</v>
      </c>
      <c r="BN19" s="32">
        <v>1478033</v>
      </c>
      <c r="BO19" s="32">
        <v>1463440</v>
      </c>
      <c r="BP19" s="32">
        <v>1459486</v>
      </c>
      <c r="BQ19" s="32">
        <v>1452509</v>
      </c>
      <c r="BR19" s="32">
        <v>1459287</v>
      </c>
      <c r="BS19" s="32">
        <v>1450883</v>
      </c>
    </row>
    <row r="20" spans="1:71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  <c r="BM20" s="32">
        <v>63005</v>
      </c>
      <c r="BN20" s="32">
        <v>63195</v>
      </c>
      <c r="BO20" s="32">
        <v>64593</v>
      </c>
      <c r="BP20" s="32">
        <v>62859</v>
      </c>
      <c r="BQ20" s="32">
        <v>62374</v>
      </c>
      <c r="BR20" s="32">
        <v>59337</v>
      </c>
      <c r="BS20" s="32">
        <v>58598</v>
      </c>
    </row>
    <row r="21" spans="1:71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  <c r="BM21" s="32">
        <v>27152</v>
      </c>
      <c r="BN21" s="32">
        <v>26838</v>
      </c>
      <c r="BO21" s="32">
        <v>27079</v>
      </c>
      <c r="BP21" s="32">
        <v>26176</v>
      </c>
      <c r="BQ21" s="32">
        <v>25545</v>
      </c>
      <c r="BR21" s="32">
        <v>24677</v>
      </c>
      <c r="BS21" s="32">
        <v>25424</v>
      </c>
    </row>
    <row r="22" spans="1:71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  <c r="BM22" s="32">
        <v>16543</v>
      </c>
      <c r="BN22" s="32">
        <v>16321</v>
      </c>
      <c r="BO22" s="32">
        <v>16430</v>
      </c>
      <c r="BP22" s="32">
        <v>15888</v>
      </c>
      <c r="BQ22" s="32">
        <v>15734</v>
      </c>
      <c r="BR22" s="32">
        <v>15275</v>
      </c>
      <c r="BS22" s="32">
        <v>15548</v>
      </c>
    </row>
    <row r="23" spans="1:71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  <c r="BM23" s="32">
        <v>10918</v>
      </c>
      <c r="BN23" s="32">
        <v>11316</v>
      </c>
      <c r="BO23" s="32">
        <v>10131</v>
      </c>
      <c r="BP23" s="32">
        <v>9839</v>
      </c>
      <c r="BQ23" s="32">
        <v>9412</v>
      </c>
      <c r="BR23" s="32">
        <v>8824</v>
      </c>
      <c r="BS23" s="32">
        <v>9157</v>
      </c>
    </row>
    <row r="24" spans="1:71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  <c r="BM24" s="32">
        <v>77606</v>
      </c>
      <c r="BN24" s="32">
        <v>80764</v>
      </c>
      <c r="BO24" s="32">
        <v>86576</v>
      </c>
      <c r="BP24" s="32">
        <v>88003</v>
      </c>
      <c r="BQ24" s="32">
        <v>88144</v>
      </c>
      <c r="BR24" s="32">
        <v>88317</v>
      </c>
      <c r="BS24" s="32">
        <v>89943</v>
      </c>
    </row>
    <row r="25" spans="1:71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  <c r="BM25" s="33">
        <v>1660710</v>
      </c>
      <c r="BN25" s="33">
        <v>1676467</v>
      </c>
      <c r="BO25" s="33">
        <v>1668249</v>
      </c>
      <c r="BP25" s="33">
        <v>1662251</v>
      </c>
      <c r="BQ25" s="33">
        <v>1653718</v>
      </c>
      <c r="BR25" s="33">
        <v>1655717</v>
      </c>
      <c r="BS25" s="33">
        <v>1649553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S43"/>
  <sheetViews>
    <sheetView topLeftCell="A4" zoomScaleNormal="100" workbookViewId="0">
      <selection activeCell="BS18" sqref="BS18:BS25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60" width="14.26953125" hidden="1" customWidth="1"/>
    <col min="61" max="63" width="20.6328125" hidden="1" customWidth="1"/>
    <col min="64" max="64" width="16.7265625" hidden="1" customWidth="1"/>
    <col min="65" max="66" width="16.7265625" customWidth="1"/>
    <col min="67" max="71" width="14.26953125" bestFit="1" customWidth="1"/>
  </cols>
  <sheetData>
    <row r="1" spans="1:71" x14ac:dyDescent="0.35">
      <c r="A1" s="1" t="s">
        <v>0</v>
      </c>
    </row>
    <row r="3" spans="1:71" x14ac:dyDescent="0.35">
      <c r="A3" s="2" t="s">
        <v>170</v>
      </c>
      <c r="B3" s="2"/>
      <c r="C3" s="4"/>
      <c r="D3" s="4"/>
    </row>
    <row r="5" spans="1:71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1:71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  <c r="BM7" s="32">
        <v>434508948379</v>
      </c>
      <c r="BN7" s="32">
        <v>444991883183</v>
      </c>
      <c r="BO7" s="32">
        <v>447908324303</v>
      </c>
      <c r="BP7" s="32">
        <v>445462625686</v>
      </c>
      <c r="BQ7" s="32">
        <v>447689083547</v>
      </c>
      <c r="BR7" s="32">
        <v>460393997787</v>
      </c>
      <c r="BS7" s="32">
        <v>463624195719</v>
      </c>
    </row>
    <row r="8" spans="1:71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  <c r="BM8" s="32">
        <v>28672194978</v>
      </c>
      <c r="BN8" s="32">
        <v>29214047417</v>
      </c>
      <c r="BO8" s="32">
        <v>28876064976</v>
      </c>
      <c r="BP8" s="32">
        <v>28204872221</v>
      </c>
      <c r="BQ8" s="32">
        <v>30698539807</v>
      </c>
      <c r="BR8" s="32">
        <v>28591175729</v>
      </c>
      <c r="BS8" s="32">
        <v>31252472110</v>
      </c>
    </row>
    <row r="9" spans="1:71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  <c r="BM9" s="32">
        <v>9313322299</v>
      </c>
      <c r="BN9" s="32">
        <v>9328688805</v>
      </c>
      <c r="BO9" s="32">
        <v>9410947214</v>
      </c>
      <c r="BP9" s="32">
        <v>9132727228</v>
      </c>
      <c r="BQ9" s="32">
        <v>9471399677</v>
      </c>
      <c r="BR9" s="32">
        <v>8815251242</v>
      </c>
      <c r="BS9" s="32">
        <v>9751240713</v>
      </c>
    </row>
    <row r="10" spans="1:71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  <c r="BM10" s="32">
        <v>4444612079</v>
      </c>
      <c r="BN10" s="32">
        <v>4540575451</v>
      </c>
      <c r="BO10" s="32">
        <v>5100421201</v>
      </c>
      <c r="BP10" s="32">
        <v>4929901389</v>
      </c>
      <c r="BQ10" s="32">
        <v>4817662823</v>
      </c>
      <c r="BR10" s="32">
        <v>4714591939</v>
      </c>
      <c r="BS10" s="32">
        <v>5479571139</v>
      </c>
    </row>
    <row r="11" spans="1:71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  <c r="BM11" s="32">
        <v>4060254251</v>
      </c>
      <c r="BN11" s="32">
        <v>3915272103</v>
      </c>
      <c r="BO11" s="32">
        <v>3536787202</v>
      </c>
      <c r="BP11" s="32">
        <v>3269971994</v>
      </c>
      <c r="BQ11" s="32">
        <v>3021927542</v>
      </c>
      <c r="BR11" s="32">
        <v>2999043175</v>
      </c>
      <c r="BS11" s="32">
        <v>3007230602</v>
      </c>
    </row>
    <row r="12" spans="1:71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  <c r="BM12" s="32">
        <v>22141779705</v>
      </c>
      <c r="BN12" s="32">
        <v>22938402186</v>
      </c>
      <c r="BO12" s="32">
        <v>22474325649</v>
      </c>
      <c r="BP12" s="32">
        <v>21947441920</v>
      </c>
      <c r="BQ12" s="32">
        <v>21627108033</v>
      </c>
      <c r="BR12" s="32">
        <v>20814893546</v>
      </c>
      <c r="BS12" s="32">
        <v>21390631021</v>
      </c>
    </row>
    <row r="13" spans="1:71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  <c r="BM13" s="33">
        <v>503141111691</v>
      </c>
      <c r="BN13" s="33">
        <v>514928869145</v>
      </c>
      <c r="BO13" s="33">
        <v>517306870545</v>
      </c>
      <c r="BP13" s="33">
        <v>512947540438</v>
      </c>
      <c r="BQ13" s="33">
        <v>517325721429</v>
      </c>
      <c r="BR13" s="33">
        <v>526328953418</v>
      </c>
      <c r="BS13" s="33">
        <v>534505341304</v>
      </c>
    </row>
    <row r="15" spans="1:71" x14ac:dyDescent="0.35">
      <c r="A15" s="2" t="s">
        <v>171</v>
      </c>
      <c r="B15" s="2"/>
    </row>
    <row r="16" spans="1:71" x14ac:dyDescent="0.35">
      <c r="H16" s="9"/>
    </row>
    <row r="17" spans="1:71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</row>
    <row r="18" spans="1:71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  <c r="BM19" s="32">
        <v>2389998</v>
      </c>
      <c r="BN19" s="32">
        <v>2441835</v>
      </c>
      <c r="BO19" s="32">
        <v>2429655</v>
      </c>
      <c r="BP19" s="32">
        <v>2433976</v>
      </c>
      <c r="BQ19" s="32">
        <v>2435358</v>
      </c>
      <c r="BR19" s="32">
        <v>2492351</v>
      </c>
      <c r="BS19" s="32">
        <v>2475750</v>
      </c>
    </row>
    <row r="20" spans="1:71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  <c r="BM20" s="32">
        <v>244006</v>
      </c>
      <c r="BN20" s="32">
        <v>253648</v>
      </c>
      <c r="BO20" s="32">
        <v>258495</v>
      </c>
      <c r="BP20" s="32">
        <v>250828</v>
      </c>
      <c r="BQ20" s="32">
        <v>265837</v>
      </c>
      <c r="BR20" s="32">
        <v>261453</v>
      </c>
      <c r="BS20" s="32">
        <v>274798</v>
      </c>
    </row>
    <row r="21" spans="1:71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  <c r="BM21" s="32">
        <v>112517</v>
      </c>
      <c r="BN21" s="32">
        <v>116067</v>
      </c>
      <c r="BO21" s="32">
        <v>120292</v>
      </c>
      <c r="BP21" s="32">
        <v>115908</v>
      </c>
      <c r="BQ21" s="32">
        <v>117054</v>
      </c>
      <c r="BR21" s="32">
        <v>116298</v>
      </c>
      <c r="BS21" s="32">
        <v>120192</v>
      </c>
    </row>
    <row r="22" spans="1:71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  <c r="BM22" s="32">
        <v>71666</v>
      </c>
      <c r="BN22" s="32">
        <v>73565</v>
      </c>
      <c r="BO22" s="32">
        <v>78728</v>
      </c>
      <c r="BP22" s="32">
        <v>76110</v>
      </c>
      <c r="BQ22" s="32">
        <v>74955</v>
      </c>
      <c r="BR22" s="32">
        <v>75423</v>
      </c>
      <c r="BS22" s="32">
        <v>80088</v>
      </c>
    </row>
    <row r="23" spans="1:71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  <c r="BM23" s="32">
        <v>59618</v>
      </c>
      <c r="BN23" s="32">
        <v>59771</v>
      </c>
      <c r="BO23" s="32">
        <v>60286</v>
      </c>
      <c r="BP23" s="32">
        <v>57908</v>
      </c>
      <c r="BQ23" s="32">
        <v>56289</v>
      </c>
      <c r="BR23" s="32">
        <v>55668</v>
      </c>
      <c r="BS23" s="32">
        <v>57327</v>
      </c>
    </row>
    <row r="24" spans="1:71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  <c r="BM24" s="32">
        <v>377574</v>
      </c>
      <c r="BN24" s="32">
        <v>393796</v>
      </c>
      <c r="BO24" s="32">
        <v>367008</v>
      </c>
      <c r="BP24" s="32">
        <v>381589</v>
      </c>
      <c r="BQ24" s="32">
        <v>376628</v>
      </c>
      <c r="BR24" s="32">
        <v>370295</v>
      </c>
      <c r="BS24" s="32">
        <v>356639</v>
      </c>
    </row>
    <row r="25" spans="1:71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  <c r="BM25" s="33">
        <v>3255379</v>
      </c>
      <c r="BN25" s="33">
        <v>3338682</v>
      </c>
      <c r="BO25" s="33">
        <v>3314464</v>
      </c>
      <c r="BP25" s="33">
        <v>3316319</v>
      </c>
      <c r="BQ25" s="33">
        <v>3326121</v>
      </c>
      <c r="BR25" s="33">
        <v>3371488</v>
      </c>
      <c r="BS25" s="33">
        <v>3364794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U11"/>
  <sheetViews>
    <sheetView zoomScaleNormal="100" workbookViewId="0">
      <selection activeCell="BV11" sqref="BV11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hidden="1" customWidth="1"/>
    <col min="50" max="53" width="11.54296875" hidden="1" customWidth="1"/>
    <col min="54" max="54" width="9.7265625" hidden="1" customWidth="1"/>
    <col min="55" max="57" width="11.54296875" hidden="1" customWidth="1"/>
    <col min="58" max="59" width="9.7265625" hidden="1" customWidth="1"/>
    <col min="60" max="60" width="11.08984375" hidden="1" customWidth="1"/>
    <col min="61" max="64" width="9.7265625" hidden="1" customWidth="1"/>
    <col min="65" max="71" width="9.7265625" bestFit="1" customWidth="1"/>
  </cols>
  <sheetData>
    <row r="1" spans="1:73" x14ac:dyDescent="0.35">
      <c r="A1" s="1" t="s">
        <v>0</v>
      </c>
    </row>
    <row r="2" spans="1:73" x14ac:dyDescent="0.35">
      <c r="A2" s="1"/>
    </row>
    <row r="3" spans="1:73" x14ac:dyDescent="0.35">
      <c r="A3" s="2" t="s">
        <v>1</v>
      </c>
    </row>
    <row r="5" spans="1:73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1:73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  <c r="BM6" s="20" t="s">
        <v>276</v>
      </c>
      <c r="BN6" s="20" t="s">
        <v>278</v>
      </c>
      <c r="BO6" s="20" t="s">
        <v>280</v>
      </c>
      <c r="BP6" s="20" t="s">
        <v>281</v>
      </c>
      <c r="BQ6" s="20" t="s">
        <v>283</v>
      </c>
      <c r="BR6" s="20" t="s">
        <v>284</v>
      </c>
      <c r="BS6" s="20" t="s">
        <v>286</v>
      </c>
    </row>
    <row r="7" spans="1:73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  <c r="BM7" s="32">
        <v>15506548</v>
      </c>
      <c r="BN7" s="32">
        <v>16951863</v>
      </c>
      <c r="BO7" s="32">
        <v>16546321</v>
      </c>
      <c r="BP7" s="32">
        <v>17592402</v>
      </c>
      <c r="BQ7" s="32">
        <v>18127652</v>
      </c>
      <c r="BR7" s="32">
        <v>18532225</v>
      </c>
      <c r="BS7" s="32">
        <v>18080612</v>
      </c>
      <c r="BU7" s="7"/>
    </row>
    <row r="8" spans="1:73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  <c r="BM8" s="32">
        <v>10684352</v>
      </c>
      <c r="BN8" s="32">
        <v>11495417</v>
      </c>
      <c r="BO8" s="32">
        <v>11131338</v>
      </c>
      <c r="BP8" s="32">
        <v>11968944</v>
      </c>
      <c r="BQ8" s="32">
        <v>12254728</v>
      </c>
      <c r="BR8" s="32">
        <v>12102290</v>
      </c>
      <c r="BS8" s="32">
        <v>11965812</v>
      </c>
    </row>
    <row r="10" spans="1:7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7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S43"/>
  <sheetViews>
    <sheetView topLeftCell="A10" zoomScaleNormal="100" workbookViewId="0">
      <selection activeCell="BS18" sqref="BS18:BS25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4" width="14.08984375" hidden="1" customWidth="1"/>
    <col min="65" max="66" width="14.08984375" customWidth="1"/>
    <col min="67" max="71" width="14.26953125" bestFit="1" customWidth="1"/>
  </cols>
  <sheetData>
    <row r="1" spans="1:71" x14ac:dyDescent="0.35">
      <c r="A1" s="1" t="s">
        <v>0</v>
      </c>
    </row>
    <row r="3" spans="1:71" x14ac:dyDescent="0.35">
      <c r="A3" s="2" t="s">
        <v>172</v>
      </c>
      <c r="B3" s="2"/>
      <c r="C3" s="4"/>
      <c r="D3" s="4"/>
    </row>
    <row r="5" spans="1:71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1:71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  <c r="BM7" s="32">
        <v>255130143337</v>
      </c>
      <c r="BN7" s="32">
        <v>260034989850</v>
      </c>
      <c r="BO7" s="32">
        <v>263103750268</v>
      </c>
      <c r="BP7" s="32">
        <v>264921183109</v>
      </c>
      <c r="BQ7" s="32">
        <v>265108126682</v>
      </c>
      <c r="BR7" s="32">
        <v>270913846639</v>
      </c>
      <c r="BS7" s="32">
        <v>272554389320</v>
      </c>
    </row>
    <row r="8" spans="1:71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  <c r="BM8" s="32">
        <v>14530146762</v>
      </c>
      <c r="BN8" s="32">
        <v>15576116087</v>
      </c>
      <c r="BO8" s="32">
        <v>16621934369</v>
      </c>
      <c r="BP8" s="32">
        <v>16218199771</v>
      </c>
      <c r="BQ8" s="32">
        <v>17323351822</v>
      </c>
      <c r="BR8" s="32">
        <v>17019531106</v>
      </c>
      <c r="BS8" s="32">
        <v>17905102173</v>
      </c>
    </row>
    <row r="9" spans="1:71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  <c r="BM9" s="32">
        <v>5591055288</v>
      </c>
      <c r="BN9" s="32">
        <v>5691653714</v>
      </c>
      <c r="BO9" s="32">
        <v>6583508681</v>
      </c>
      <c r="BP9" s="32">
        <v>6078378154</v>
      </c>
      <c r="BQ9" s="32">
        <v>5876381311</v>
      </c>
      <c r="BR9" s="32">
        <v>5594214088</v>
      </c>
      <c r="BS9" s="32">
        <v>6674137931</v>
      </c>
    </row>
    <row r="10" spans="1:71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  <c r="BM10" s="32">
        <v>4090432717</v>
      </c>
      <c r="BN10" s="32">
        <v>3995637720</v>
      </c>
      <c r="BO10" s="32">
        <v>4532406105</v>
      </c>
      <c r="BP10" s="32">
        <v>4417980133</v>
      </c>
      <c r="BQ10" s="32">
        <v>4173032233</v>
      </c>
      <c r="BR10" s="32">
        <v>3898991068</v>
      </c>
      <c r="BS10" s="32">
        <v>4475163109</v>
      </c>
    </row>
    <row r="11" spans="1:71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  <c r="BM11" s="32">
        <v>4318355561</v>
      </c>
      <c r="BN11" s="32">
        <v>4468664234</v>
      </c>
      <c r="BO11" s="32">
        <v>4011019836</v>
      </c>
      <c r="BP11" s="32">
        <v>4376613451</v>
      </c>
      <c r="BQ11" s="32">
        <v>3995920331</v>
      </c>
      <c r="BR11" s="32">
        <v>4087783408</v>
      </c>
      <c r="BS11" s="32">
        <v>4140601793</v>
      </c>
    </row>
    <row r="12" spans="1:71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  <c r="BM12" s="32">
        <v>35094273508</v>
      </c>
      <c r="BN12" s="32">
        <v>36271559736</v>
      </c>
      <c r="BO12" s="32">
        <v>38540040049</v>
      </c>
      <c r="BP12" s="32">
        <v>38929038374</v>
      </c>
      <c r="BQ12" s="32">
        <v>40885943469</v>
      </c>
      <c r="BR12" s="32">
        <v>39991521280</v>
      </c>
      <c r="BS12" s="32">
        <v>41956374432</v>
      </c>
    </row>
    <row r="13" spans="1:71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  <c r="BM13" s="33">
        <v>318754407173</v>
      </c>
      <c r="BN13" s="33">
        <v>326038621341</v>
      </c>
      <c r="BO13" s="33">
        <v>333392659308</v>
      </c>
      <c r="BP13" s="33">
        <v>334941392992</v>
      </c>
      <c r="BQ13" s="33">
        <v>337362755848</v>
      </c>
      <c r="BR13" s="33">
        <v>341505887589</v>
      </c>
      <c r="BS13" s="33">
        <v>347705768758</v>
      </c>
    </row>
    <row r="14" spans="1:71" x14ac:dyDescent="0.35">
      <c r="L14" s="12"/>
    </row>
    <row r="15" spans="1:71" x14ac:dyDescent="0.35">
      <c r="A15" s="2" t="s">
        <v>173</v>
      </c>
      <c r="B15" s="2"/>
    </row>
    <row r="17" spans="1:71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</row>
    <row r="18" spans="1:71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  <c r="BM19" s="32">
        <v>18765287</v>
      </c>
      <c r="BN19" s="32">
        <v>19298729</v>
      </c>
      <c r="BO19" s="32">
        <v>19289784</v>
      </c>
      <c r="BP19" s="32">
        <v>19064683.640000001</v>
      </c>
      <c r="BQ19" s="32">
        <v>19699782</v>
      </c>
      <c r="BR19" s="32">
        <v>19533092</v>
      </c>
      <c r="BS19" s="32">
        <v>19314280</v>
      </c>
    </row>
    <row r="20" spans="1:71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  <c r="BM20" s="32">
        <v>2201821</v>
      </c>
      <c r="BN20" s="32">
        <v>1830697</v>
      </c>
      <c r="BO20" s="32">
        <v>1916247</v>
      </c>
      <c r="BP20" s="32">
        <v>1408923.36</v>
      </c>
      <c r="BQ20" s="32">
        <v>1464482</v>
      </c>
      <c r="BR20" s="32">
        <v>1503105</v>
      </c>
      <c r="BS20" s="32">
        <v>1573184</v>
      </c>
    </row>
    <row r="21" spans="1:71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  <c r="BM21" s="32">
        <v>676388</v>
      </c>
      <c r="BN21" s="32">
        <v>630831</v>
      </c>
      <c r="BO21" s="32">
        <v>715951</v>
      </c>
      <c r="BP21" s="32">
        <v>587124</v>
      </c>
      <c r="BQ21" s="32">
        <v>557014</v>
      </c>
      <c r="BR21" s="32">
        <v>555351</v>
      </c>
      <c r="BS21" s="32">
        <v>703411</v>
      </c>
    </row>
    <row r="22" spans="1:71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  <c r="BM22" s="32">
        <v>482122</v>
      </c>
      <c r="BN22" s="32">
        <v>423066</v>
      </c>
      <c r="BO22" s="32">
        <v>494053</v>
      </c>
      <c r="BP22" s="32">
        <v>433818</v>
      </c>
      <c r="BQ22" s="32">
        <v>409373</v>
      </c>
      <c r="BR22" s="32">
        <v>403776</v>
      </c>
      <c r="BS22" s="32">
        <v>494594</v>
      </c>
    </row>
    <row r="23" spans="1:71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  <c r="BM23" s="32">
        <v>516696</v>
      </c>
      <c r="BN23" s="32">
        <v>529200</v>
      </c>
      <c r="BO23" s="32">
        <v>457168</v>
      </c>
      <c r="BP23" s="32">
        <v>471312</v>
      </c>
      <c r="BQ23" s="32">
        <v>358004</v>
      </c>
      <c r="BR23" s="32">
        <v>362605</v>
      </c>
      <c r="BS23" s="32">
        <v>374610</v>
      </c>
    </row>
    <row r="24" spans="1:71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  <c r="BM24" s="32">
        <v>3352907</v>
      </c>
      <c r="BN24" s="32">
        <v>3542581</v>
      </c>
      <c r="BO24" s="32">
        <v>3419822</v>
      </c>
      <c r="BP24" s="32">
        <v>3410539</v>
      </c>
      <c r="BQ24" s="32">
        <v>3822767</v>
      </c>
      <c r="BR24" s="32">
        <v>3799327</v>
      </c>
      <c r="BS24" s="32">
        <v>3954485</v>
      </c>
    </row>
    <row r="25" spans="1:71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  <c r="BM25" s="33">
        <v>25995221</v>
      </c>
      <c r="BN25" s="33">
        <v>26255104</v>
      </c>
      <c r="BO25" s="33">
        <v>26293025</v>
      </c>
      <c r="BP25" s="33">
        <v>25376400</v>
      </c>
      <c r="BQ25" s="33">
        <v>26311422</v>
      </c>
      <c r="BR25" s="33">
        <v>26157256</v>
      </c>
      <c r="BS25" s="33">
        <v>26414564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S43"/>
  <sheetViews>
    <sheetView topLeftCell="A10" zoomScaleNormal="100" workbookViewId="0">
      <selection activeCell="BU26" sqref="BU2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64" width="14.26953125" hidden="1" customWidth="1"/>
    <col min="65" max="71" width="14.26953125" bestFit="1" customWidth="1"/>
  </cols>
  <sheetData>
    <row r="1" spans="1:71" x14ac:dyDescent="0.35">
      <c r="A1" s="1" t="s">
        <v>0</v>
      </c>
    </row>
    <row r="3" spans="1:71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71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1:71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  <c r="BM7" s="32">
        <v>152352356491</v>
      </c>
      <c r="BN7" s="32">
        <v>152229771665</v>
      </c>
      <c r="BO7" s="32">
        <v>150674161783</v>
      </c>
      <c r="BP7" s="32">
        <v>148082383199</v>
      </c>
      <c r="BQ7" s="32">
        <v>144877742028</v>
      </c>
      <c r="BR7" s="32">
        <v>146419293586</v>
      </c>
      <c r="BS7" s="32">
        <v>146880956929</v>
      </c>
    </row>
    <row r="8" spans="1:71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  <c r="BM8" s="32">
        <v>8687147004</v>
      </c>
      <c r="BN8" s="32">
        <v>9286273385</v>
      </c>
      <c r="BO8" s="32">
        <v>9652680948</v>
      </c>
      <c r="BP8" s="32">
        <v>9005854135</v>
      </c>
      <c r="BQ8" s="32">
        <v>8890127863</v>
      </c>
      <c r="BR8" s="32">
        <v>8670519340</v>
      </c>
      <c r="BS8" s="32">
        <v>8685406951</v>
      </c>
    </row>
    <row r="9" spans="1:71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  <c r="BM9" s="32">
        <v>4943117410</v>
      </c>
      <c r="BN9" s="32">
        <v>5004915521</v>
      </c>
      <c r="BO9" s="32">
        <v>5216472239</v>
      </c>
      <c r="BP9" s="32">
        <v>4693074732</v>
      </c>
      <c r="BQ9" s="32">
        <v>4370892230</v>
      </c>
      <c r="BR9" s="32">
        <v>4136960133</v>
      </c>
      <c r="BS9" s="32">
        <v>4609668011</v>
      </c>
    </row>
    <row r="10" spans="1:71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  <c r="BM10" s="32">
        <v>4176960187</v>
      </c>
      <c r="BN10" s="32">
        <v>4104407490</v>
      </c>
      <c r="BO10" s="32">
        <v>3950252363</v>
      </c>
      <c r="BP10" s="32">
        <v>3995693106</v>
      </c>
      <c r="BQ10" s="32">
        <v>3644608690</v>
      </c>
      <c r="BR10" s="32">
        <v>3316884224</v>
      </c>
      <c r="BS10" s="32">
        <v>3194040328</v>
      </c>
    </row>
    <row r="11" spans="1:71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  <c r="BM11" s="32">
        <v>3473859137</v>
      </c>
      <c r="BN11" s="32">
        <v>3483043284</v>
      </c>
      <c r="BO11" s="32">
        <v>3380661758</v>
      </c>
      <c r="BP11" s="32">
        <v>3521874537</v>
      </c>
      <c r="BQ11" s="32">
        <v>3121375769</v>
      </c>
      <c r="BR11" s="32">
        <v>2911395399</v>
      </c>
      <c r="BS11" s="32">
        <v>2757899838</v>
      </c>
    </row>
    <row r="12" spans="1:71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  <c r="BM12" s="32">
        <v>45734054885</v>
      </c>
      <c r="BN12" s="32">
        <v>45171799251</v>
      </c>
      <c r="BO12" s="32">
        <v>45351970708</v>
      </c>
      <c r="BP12" s="32">
        <v>46113047755</v>
      </c>
      <c r="BQ12" s="32">
        <v>47042860444</v>
      </c>
      <c r="BR12" s="32">
        <v>46572997580</v>
      </c>
      <c r="BS12" s="32">
        <v>45492892813</v>
      </c>
    </row>
    <row r="13" spans="1:71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  <c r="BM13" s="33">
        <v>219367495114</v>
      </c>
      <c r="BN13" s="33">
        <v>219280210596</v>
      </c>
      <c r="BO13" s="33">
        <v>218226199799</v>
      </c>
      <c r="BP13" s="33">
        <v>215411927464</v>
      </c>
      <c r="BQ13" s="33">
        <v>211947607024</v>
      </c>
      <c r="BR13" s="33">
        <v>212028050262</v>
      </c>
      <c r="BS13" s="33">
        <v>211620864870</v>
      </c>
    </row>
    <row r="15" spans="1:71" x14ac:dyDescent="0.35">
      <c r="A15" s="2" t="s">
        <v>175</v>
      </c>
      <c r="B15" s="2"/>
    </row>
    <row r="17" spans="1:71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</row>
    <row r="18" spans="1:71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  <c r="BM19" s="32">
        <v>3155338</v>
      </c>
      <c r="BN19" s="32">
        <v>3190691</v>
      </c>
      <c r="BO19" s="32">
        <v>3273931</v>
      </c>
      <c r="BP19" s="32">
        <v>3086276</v>
      </c>
      <c r="BQ19" s="32">
        <v>3103701</v>
      </c>
      <c r="BR19" s="32">
        <v>3100848</v>
      </c>
      <c r="BS19" s="32">
        <v>3059927</v>
      </c>
    </row>
    <row r="20" spans="1:71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  <c r="BM20" s="32">
        <v>223175</v>
      </c>
      <c r="BN20" s="32">
        <v>234305</v>
      </c>
      <c r="BO20" s="32">
        <v>247694</v>
      </c>
      <c r="BP20" s="32">
        <v>230208</v>
      </c>
      <c r="BQ20" s="32">
        <v>215465</v>
      </c>
      <c r="BR20" s="32">
        <v>223468</v>
      </c>
      <c r="BS20" s="32">
        <v>236263</v>
      </c>
    </row>
    <row r="21" spans="1:71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  <c r="BM21" s="32">
        <v>118555</v>
      </c>
      <c r="BN21" s="32">
        <v>122871</v>
      </c>
      <c r="BO21" s="32">
        <v>130535</v>
      </c>
      <c r="BP21" s="32">
        <v>113181</v>
      </c>
      <c r="BQ21" s="32">
        <v>105261</v>
      </c>
      <c r="BR21" s="32">
        <v>102596</v>
      </c>
      <c r="BS21" s="32">
        <v>115797</v>
      </c>
    </row>
    <row r="22" spans="1:71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  <c r="BM22" s="32">
        <v>98171</v>
      </c>
      <c r="BN22" s="32">
        <v>100356</v>
      </c>
      <c r="BO22" s="32">
        <v>96423</v>
      </c>
      <c r="BP22" s="32">
        <v>96193</v>
      </c>
      <c r="BQ22" s="32">
        <v>85251</v>
      </c>
      <c r="BR22" s="32">
        <v>83906</v>
      </c>
      <c r="BS22" s="32">
        <v>84704</v>
      </c>
    </row>
    <row r="23" spans="1:71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  <c r="BM23" s="32">
        <v>79109</v>
      </c>
      <c r="BN23" s="32">
        <v>81183</v>
      </c>
      <c r="BO23" s="32">
        <v>77312</v>
      </c>
      <c r="BP23" s="32">
        <v>79945</v>
      </c>
      <c r="BQ23" s="32">
        <v>69285</v>
      </c>
      <c r="BR23" s="32">
        <v>67190</v>
      </c>
      <c r="BS23" s="32">
        <v>65062</v>
      </c>
    </row>
    <row r="24" spans="1:71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  <c r="BM24" s="32">
        <v>831299</v>
      </c>
      <c r="BN24" s="32">
        <v>777867</v>
      </c>
      <c r="BO24" s="32">
        <v>806418</v>
      </c>
      <c r="BP24" s="32">
        <v>800397</v>
      </c>
      <c r="BQ24" s="32">
        <v>807340</v>
      </c>
      <c r="BR24" s="32">
        <v>805306</v>
      </c>
      <c r="BS24" s="32">
        <v>772648</v>
      </c>
    </row>
    <row r="25" spans="1:71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  <c r="BM25" s="33">
        <v>4505647</v>
      </c>
      <c r="BN25" s="33">
        <v>4507273</v>
      </c>
      <c r="BO25" s="33">
        <v>4632313</v>
      </c>
      <c r="BP25" s="33">
        <v>4406200</v>
      </c>
      <c r="BQ25" s="33">
        <v>4386303</v>
      </c>
      <c r="BR25" s="33">
        <v>4383314</v>
      </c>
      <c r="BS25" s="33">
        <v>4334401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S43"/>
  <sheetViews>
    <sheetView topLeftCell="A13" zoomScaleNormal="100" workbookViewId="0">
      <selection activeCell="BU22" sqref="BU22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9" width="12.1796875" hidden="1" customWidth="1"/>
    <col min="60" max="62" width="20.26953125" hidden="1" customWidth="1"/>
    <col min="63" max="64" width="12.1796875" hidden="1" customWidth="1"/>
    <col min="65" max="66" width="12.1796875" bestFit="1" customWidth="1"/>
    <col min="67" max="68" width="13" customWidth="1"/>
    <col min="69" max="71" width="22" customWidth="1"/>
  </cols>
  <sheetData>
    <row r="1" spans="1:71" x14ac:dyDescent="0.35">
      <c r="A1" s="1" t="s">
        <v>0</v>
      </c>
    </row>
    <row r="3" spans="1:71" x14ac:dyDescent="0.35">
      <c r="A3" s="2" t="s">
        <v>176</v>
      </c>
      <c r="B3" s="2"/>
      <c r="C3" s="4"/>
      <c r="D3" s="4"/>
    </row>
    <row r="5" spans="1:71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1:71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  <c r="BM7" s="32">
        <v>1663211921</v>
      </c>
      <c r="BN7" s="32">
        <v>1949986391</v>
      </c>
      <c r="BO7" s="32">
        <v>1811614125</v>
      </c>
      <c r="BP7" s="32">
        <v>1800144103</v>
      </c>
      <c r="BQ7" s="32">
        <v>2109288780</v>
      </c>
      <c r="BR7" s="32">
        <v>2158193033</v>
      </c>
      <c r="BS7" s="32">
        <v>1909839170</v>
      </c>
    </row>
    <row r="8" spans="1:71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  <c r="BM8" s="32">
        <v>202421806</v>
      </c>
      <c r="BN8" s="32">
        <v>227231573</v>
      </c>
      <c r="BO8" s="32">
        <v>227448214</v>
      </c>
      <c r="BP8" s="32">
        <v>211860656</v>
      </c>
      <c r="BQ8" s="32">
        <v>174124994</v>
      </c>
      <c r="BR8" s="32">
        <v>259926079</v>
      </c>
      <c r="BS8" s="32">
        <v>246893957</v>
      </c>
    </row>
    <row r="9" spans="1:71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  <c r="BM9" s="32">
        <v>122517370</v>
      </c>
      <c r="BN9" s="32">
        <v>142109678</v>
      </c>
      <c r="BO9" s="32">
        <v>152096351</v>
      </c>
      <c r="BP9" s="32">
        <v>135487272</v>
      </c>
      <c r="BQ9" s="32">
        <v>101332074</v>
      </c>
      <c r="BR9" s="32">
        <v>147288667</v>
      </c>
      <c r="BS9" s="32">
        <v>158134165</v>
      </c>
    </row>
    <row r="10" spans="1:71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  <c r="BM10" s="32">
        <v>94170981</v>
      </c>
      <c r="BN10" s="32">
        <v>110195152</v>
      </c>
      <c r="BO10" s="32">
        <v>141110694</v>
      </c>
      <c r="BP10" s="32">
        <v>130184722</v>
      </c>
      <c r="BQ10" s="32">
        <v>93290523</v>
      </c>
      <c r="BR10" s="32">
        <v>128716985</v>
      </c>
      <c r="BS10" s="32">
        <v>142945052</v>
      </c>
    </row>
    <row r="11" spans="1:71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  <c r="BM11" s="32">
        <v>69913535</v>
      </c>
      <c r="BN11" s="32">
        <v>77929581</v>
      </c>
      <c r="BO11" s="32">
        <v>91676875</v>
      </c>
      <c r="BP11" s="32">
        <v>103743192</v>
      </c>
      <c r="BQ11" s="32">
        <v>70163181</v>
      </c>
      <c r="BR11" s="32">
        <v>100495311</v>
      </c>
      <c r="BS11" s="32">
        <v>96898097</v>
      </c>
    </row>
    <row r="12" spans="1:71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  <c r="BM12" s="32">
        <v>272129230</v>
      </c>
      <c r="BN12" s="32">
        <v>320761221</v>
      </c>
      <c r="BO12" s="32">
        <v>345017673</v>
      </c>
      <c r="BP12" s="32">
        <v>391660597</v>
      </c>
      <c r="BQ12" s="32">
        <v>290959462</v>
      </c>
      <c r="BR12" s="32">
        <v>337973948</v>
      </c>
      <c r="BS12" s="32">
        <v>345695087</v>
      </c>
    </row>
    <row r="13" spans="1:71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  <c r="BM13" s="33">
        <v>2424364843</v>
      </c>
      <c r="BN13" s="33">
        <v>2828213596</v>
      </c>
      <c r="BO13" s="33">
        <v>2768963932</v>
      </c>
      <c r="BP13" s="33">
        <v>2773080542</v>
      </c>
      <c r="BQ13" s="33">
        <v>2839159014</v>
      </c>
      <c r="BR13" s="33">
        <v>3132594023</v>
      </c>
      <c r="BS13" s="33">
        <v>2900405528</v>
      </c>
    </row>
    <row r="15" spans="1:71" x14ac:dyDescent="0.35">
      <c r="A15" s="2" t="s">
        <v>177</v>
      </c>
      <c r="B15" s="2"/>
    </row>
    <row r="17" spans="1:71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</row>
    <row r="18" spans="1:71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  <c r="BM19" s="32">
        <v>531904</v>
      </c>
      <c r="BN19" s="32">
        <v>599923</v>
      </c>
      <c r="BO19" s="32">
        <v>658092</v>
      </c>
      <c r="BP19" s="32">
        <v>653428</v>
      </c>
      <c r="BQ19" s="32">
        <v>662702</v>
      </c>
      <c r="BR19" s="32">
        <v>644038</v>
      </c>
      <c r="BS19" s="32">
        <v>621222</v>
      </c>
    </row>
    <row r="20" spans="1:71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  <c r="BM20" s="32">
        <v>76504</v>
      </c>
      <c r="BN20" s="32">
        <v>85581</v>
      </c>
      <c r="BO20" s="32">
        <v>91591</v>
      </c>
      <c r="BP20" s="32">
        <v>85575</v>
      </c>
      <c r="BQ20" s="32">
        <v>73653</v>
      </c>
      <c r="BR20" s="32">
        <v>96694</v>
      </c>
      <c r="BS20" s="32">
        <v>92450</v>
      </c>
    </row>
    <row r="21" spans="1:71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  <c r="BM21" s="32">
        <v>40322</v>
      </c>
      <c r="BN21" s="32">
        <v>45682</v>
      </c>
      <c r="BO21" s="32">
        <v>53314</v>
      </c>
      <c r="BP21" s="32">
        <v>47639</v>
      </c>
      <c r="BQ21" s="32">
        <v>38869</v>
      </c>
      <c r="BR21" s="32">
        <v>50596</v>
      </c>
      <c r="BS21" s="32">
        <v>50451</v>
      </c>
    </row>
    <row r="22" spans="1:71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  <c r="BM22" s="32">
        <v>53179</v>
      </c>
      <c r="BN22" s="32">
        <v>59829</v>
      </c>
      <c r="BO22" s="32">
        <v>45865</v>
      </c>
      <c r="BP22" s="32">
        <v>41689</v>
      </c>
      <c r="BQ22" s="32">
        <v>29576</v>
      </c>
      <c r="BR22" s="32">
        <v>41606</v>
      </c>
      <c r="BS22" s="32">
        <v>42187</v>
      </c>
    </row>
    <row r="23" spans="1:71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  <c r="BM23" s="32">
        <v>18312</v>
      </c>
      <c r="BN23" s="32">
        <v>21748</v>
      </c>
      <c r="BO23" s="32">
        <v>30347</v>
      </c>
      <c r="BP23" s="32">
        <v>33013</v>
      </c>
      <c r="BQ23" s="32">
        <v>21453</v>
      </c>
      <c r="BR23" s="32">
        <v>30752</v>
      </c>
      <c r="BS23" s="32">
        <v>29117</v>
      </c>
    </row>
    <row r="24" spans="1:71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  <c r="BM24" s="32">
        <v>62358</v>
      </c>
      <c r="BN24" s="32">
        <v>77988</v>
      </c>
      <c r="BO24" s="32">
        <v>100286</v>
      </c>
      <c r="BP24" s="32">
        <v>106249</v>
      </c>
      <c r="BQ24" s="32">
        <v>71082</v>
      </c>
      <c r="BR24" s="32">
        <v>88203</v>
      </c>
      <c r="BS24" s="32">
        <v>98143</v>
      </c>
    </row>
    <row r="25" spans="1:71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  <c r="BM25" s="33">
        <v>782579</v>
      </c>
      <c r="BN25" s="33">
        <v>890751</v>
      </c>
      <c r="BO25" s="33">
        <v>979495</v>
      </c>
      <c r="BP25" s="33">
        <v>967593</v>
      </c>
      <c r="BQ25" s="33">
        <v>897335</v>
      </c>
      <c r="BR25" s="33">
        <v>951889</v>
      </c>
      <c r="BS25" s="33">
        <v>933570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Y43"/>
  <sheetViews>
    <sheetView topLeftCell="A10" zoomScaleNormal="100" workbookViewId="0">
      <selection activeCell="BB24" sqref="BB24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30" width="13.81640625" hidden="1" customWidth="1"/>
    <col min="31" max="44" width="13.1796875" hidden="1" customWidth="1"/>
    <col min="45" max="46" width="13.1796875" customWidth="1"/>
    <col min="47" max="51" width="13.26953125" bestFit="1" customWidth="1"/>
  </cols>
  <sheetData>
    <row r="1" spans="1:51" x14ac:dyDescent="0.35">
      <c r="A1" s="1" t="s">
        <v>0</v>
      </c>
    </row>
    <row r="3" spans="1:51" x14ac:dyDescent="0.35">
      <c r="A3" s="2" t="s">
        <v>221</v>
      </c>
      <c r="B3" s="2"/>
      <c r="C3" s="2"/>
      <c r="D3" s="2"/>
    </row>
    <row r="5" spans="1:51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1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  <c r="AW6" s="34" t="s">
        <v>283</v>
      </c>
      <c r="AX6" s="34" t="s">
        <v>284</v>
      </c>
      <c r="AY6" s="34" t="s">
        <v>286</v>
      </c>
    </row>
    <row r="7" spans="1:51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  <c r="AS7" s="32">
        <v>52288118633</v>
      </c>
      <c r="AT7" s="32">
        <v>53567493025</v>
      </c>
      <c r="AU7" s="32">
        <v>54056279407</v>
      </c>
      <c r="AV7" s="32">
        <v>53973579814</v>
      </c>
      <c r="AW7" s="32">
        <v>53802535162</v>
      </c>
      <c r="AX7" s="32">
        <v>53670643552</v>
      </c>
      <c r="AY7" s="32">
        <v>54333965527</v>
      </c>
    </row>
    <row r="8" spans="1:51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  <c r="AS8" s="32">
        <v>2206745067</v>
      </c>
      <c r="AT8" s="32">
        <v>2639068694</v>
      </c>
      <c r="AU8" s="32">
        <v>2602390477</v>
      </c>
      <c r="AV8" s="32">
        <v>2220337150</v>
      </c>
      <c r="AW8" s="32">
        <v>2263864686</v>
      </c>
      <c r="AX8" s="32">
        <v>1807901695</v>
      </c>
      <c r="AY8" s="32">
        <v>1881213478</v>
      </c>
    </row>
    <row r="9" spans="1:51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  <c r="AS9" s="32">
        <v>917024733</v>
      </c>
      <c r="AT9" s="32">
        <v>807561520</v>
      </c>
      <c r="AU9" s="32">
        <v>1065702688</v>
      </c>
      <c r="AV9" s="32">
        <v>1022673445</v>
      </c>
      <c r="AW9" s="32">
        <v>887283482</v>
      </c>
      <c r="AX9" s="32">
        <v>998450584</v>
      </c>
      <c r="AY9" s="32">
        <v>802376792</v>
      </c>
    </row>
    <row r="10" spans="1:51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  <c r="AS10" s="32">
        <v>646816989</v>
      </c>
      <c r="AT10" s="32">
        <v>477660575</v>
      </c>
      <c r="AU10" s="32">
        <v>751220958</v>
      </c>
      <c r="AV10" s="32">
        <v>685279012</v>
      </c>
      <c r="AW10" s="32">
        <v>631086135</v>
      </c>
      <c r="AX10" s="32">
        <v>517197570</v>
      </c>
      <c r="AY10" s="32">
        <v>757394376</v>
      </c>
    </row>
    <row r="11" spans="1:51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  <c r="AS11" s="32">
        <v>535698851</v>
      </c>
      <c r="AT11" s="32">
        <v>577019905</v>
      </c>
      <c r="AU11" s="32">
        <v>587387589</v>
      </c>
      <c r="AV11" s="32">
        <v>596769717</v>
      </c>
      <c r="AW11" s="32">
        <v>569581580</v>
      </c>
      <c r="AX11" s="32">
        <v>457886489</v>
      </c>
      <c r="AY11" s="32">
        <v>426844208</v>
      </c>
    </row>
    <row r="12" spans="1:51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  <c r="AS12" s="32">
        <v>5941971684</v>
      </c>
      <c r="AT12" s="32">
        <v>6547689134</v>
      </c>
      <c r="AU12" s="32">
        <v>6517779576</v>
      </c>
      <c r="AV12" s="32">
        <v>6152584957</v>
      </c>
      <c r="AW12" s="32">
        <v>6072529674</v>
      </c>
      <c r="AX12" s="32">
        <v>5237125672</v>
      </c>
      <c r="AY12" s="32">
        <v>5327051494</v>
      </c>
    </row>
    <row r="13" spans="1:51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  <c r="AS13" s="33">
        <v>62536375957</v>
      </c>
      <c r="AT13" s="33">
        <v>64616492853</v>
      </c>
      <c r="AU13" s="33">
        <v>65580760695</v>
      </c>
      <c r="AV13" s="33">
        <v>64651224095</v>
      </c>
      <c r="AW13" s="33">
        <v>64226880719</v>
      </c>
      <c r="AX13" s="33">
        <v>62689205562</v>
      </c>
      <c r="AY13" s="33">
        <v>63528845875</v>
      </c>
    </row>
    <row r="14" spans="1:51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51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51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34" t="s">
        <v>280</v>
      </c>
      <c r="AV18" s="34" t="s">
        <v>281</v>
      </c>
      <c r="AW18" s="34" t="s">
        <v>283</v>
      </c>
      <c r="AX18" s="34" t="s">
        <v>284</v>
      </c>
      <c r="AY18" s="34" t="s">
        <v>286</v>
      </c>
    </row>
    <row r="19" spans="1:51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  <c r="AS19" s="32">
        <v>1066190</v>
      </c>
      <c r="AT19" s="32">
        <v>1055443</v>
      </c>
      <c r="AU19" s="32">
        <v>1078852</v>
      </c>
      <c r="AV19" s="32">
        <v>1070222</v>
      </c>
      <c r="AW19" s="32">
        <v>1078448</v>
      </c>
      <c r="AX19" s="32">
        <v>1066359</v>
      </c>
      <c r="AY19" s="32">
        <v>1093388</v>
      </c>
    </row>
    <row r="20" spans="1:51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  <c r="AS20" s="32">
        <v>6486</v>
      </c>
      <c r="AT20" s="32">
        <v>7837</v>
      </c>
      <c r="AU20" s="32">
        <v>7941</v>
      </c>
      <c r="AV20" s="32">
        <v>7488</v>
      </c>
      <c r="AW20" s="32">
        <v>7352</v>
      </c>
      <c r="AX20" s="32">
        <v>6677</v>
      </c>
      <c r="AY20" s="32">
        <v>7093</v>
      </c>
    </row>
    <row r="21" spans="1:51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  <c r="AS21" s="32">
        <v>12941</v>
      </c>
      <c r="AT21" s="32">
        <v>12146</v>
      </c>
      <c r="AU21" s="32">
        <v>11699</v>
      </c>
      <c r="AV21" s="32">
        <v>12902</v>
      </c>
      <c r="AW21" s="32">
        <v>12597</v>
      </c>
      <c r="AX21" s="32">
        <v>11376</v>
      </c>
      <c r="AY21" s="32">
        <v>11042</v>
      </c>
    </row>
    <row r="22" spans="1:51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  <c r="AS22" s="32">
        <v>9784</v>
      </c>
      <c r="AT22" s="32">
        <v>10402</v>
      </c>
      <c r="AU22" s="32">
        <v>9324</v>
      </c>
      <c r="AV22" s="32">
        <v>11612</v>
      </c>
      <c r="AW22" s="32">
        <v>9833</v>
      </c>
      <c r="AX22" s="32">
        <v>11696</v>
      </c>
      <c r="AY22" s="32">
        <v>10379</v>
      </c>
    </row>
    <row r="23" spans="1:51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  <c r="AS23" s="32">
        <v>7898</v>
      </c>
      <c r="AT23" s="32">
        <v>8501</v>
      </c>
      <c r="AU23" s="32">
        <v>7590</v>
      </c>
      <c r="AV23" s="32">
        <v>10965</v>
      </c>
      <c r="AW23" s="32">
        <v>9084</v>
      </c>
      <c r="AX23" s="32">
        <v>9026</v>
      </c>
      <c r="AY23" s="32">
        <v>8092</v>
      </c>
    </row>
    <row r="24" spans="1:51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  <c r="AS24" s="32">
        <v>81618</v>
      </c>
      <c r="AT24" s="32">
        <v>92537</v>
      </c>
      <c r="AU24" s="32">
        <v>91106</v>
      </c>
      <c r="AV24" s="32">
        <v>90274</v>
      </c>
      <c r="AW24" s="32">
        <v>94271</v>
      </c>
      <c r="AX24" s="32">
        <v>96704</v>
      </c>
      <c r="AY24" s="32">
        <v>94170</v>
      </c>
    </row>
    <row r="25" spans="1:51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  <c r="AS25" s="33">
        <v>1184917</v>
      </c>
      <c r="AT25" s="33">
        <v>1186866</v>
      </c>
      <c r="AU25" s="33">
        <v>1206512</v>
      </c>
      <c r="AV25" s="33">
        <v>1203463</v>
      </c>
      <c r="AW25" s="33">
        <v>1211585</v>
      </c>
      <c r="AX25" s="33">
        <v>1201838</v>
      </c>
      <c r="AY25" s="33">
        <v>1224164</v>
      </c>
    </row>
    <row r="28" spans="1:5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5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5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5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5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S28"/>
  <sheetViews>
    <sheetView zoomScaleNormal="100" workbookViewId="0">
      <selection activeCell="BU12" sqref="BU12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hidden="1" customWidth="1"/>
    <col min="50" max="51" width="14.26953125" style="27" hidden="1" customWidth="1"/>
    <col min="52" max="52" width="13.26953125" style="27" hidden="1" customWidth="1"/>
    <col min="53" max="60" width="14.26953125" style="27" hidden="1" customWidth="1"/>
    <col min="61" max="61" width="14.36328125" style="27" hidden="1" customWidth="1"/>
    <col min="62" max="62" width="14.26953125" style="27" hidden="1" customWidth="1"/>
    <col min="63" max="64" width="17.90625" style="27" hidden="1" customWidth="1"/>
    <col min="65" max="68" width="14.26953125" style="27" bestFit="1" customWidth="1"/>
    <col min="69" max="70" width="14.54296875" style="27" customWidth="1"/>
    <col min="71" max="71" width="14.54296875" style="27" bestFit="1" customWidth="1"/>
    <col min="72" max="16384" width="9.1796875" style="27"/>
  </cols>
  <sheetData>
    <row r="1" spans="1:71" x14ac:dyDescent="0.35">
      <c r="A1" s="28" t="s">
        <v>0</v>
      </c>
    </row>
    <row r="3" spans="1:71" x14ac:dyDescent="0.35">
      <c r="A3" s="29" t="s">
        <v>60</v>
      </c>
    </row>
    <row r="5" spans="1:71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  <c r="BM5" s="35" t="s">
        <v>277</v>
      </c>
      <c r="BN5" s="35" t="s">
        <v>279</v>
      </c>
      <c r="BO5" s="35" t="s">
        <v>280</v>
      </c>
      <c r="BP5" s="35" t="s">
        <v>281</v>
      </c>
      <c r="BQ5" s="45" t="s">
        <v>282</v>
      </c>
      <c r="BR5" s="45" t="s">
        <v>285</v>
      </c>
      <c r="BS5" s="45" t="s">
        <v>287</v>
      </c>
    </row>
    <row r="6" spans="1:71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  <c r="BM6" s="31">
        <v>8359367583</v>
      </c>
      <c r="BN6" s="31">
        <v>9035003934</v>
      </c>
      <c r="BO6" s="31">
        <v>7867535273</v>
      </c>
      <c r="BP6" s="31">
        <v>8194227638</v>
      </c>
      <c r="BQ6" s="46">
        <v>8835481543</v>
      </c>
      <c r="BR6" s="46">
        <v>9752512594</v>
      </c>
      <c r="BS6" s="46">
        <v>8616350083</v>
      </c>
    </row>
    <row r="7" spans="1:71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  <c r="BM7" s="31">
        <v>5393539391</v>
      </c>
      <c r="BN7" s="31">
        <v>5567329586</v>
      </c>
      <c r="BO7" s="31">
        <v>5028278693</v>
      </c>
      <c r="BP7" s="31">
        <v>5124864515</v>
      </c>
      <c r="BQ7" s="46">
        <v>5245273358</v>
      </c>
      <c r="BR7" s="46">
        <v>5740557116</v>
      </c>
      <c r="BS7" s="46">
        <v>4920273092</v>
      </c>
    </row>
    <row r="8" spans="1:71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  <c r="BM8" s="31">
        <v>59671143991</v>
      </c>
      <c r="BN8" s="31">
        <v>61795056204</v>
      </c>
      <c r="BO8" s="31">
        <v>54538710745</v>
      </c>
      <c r="BP8" s="31">
        <v>58187698610</v>
      </c>
      <c r="BQ8" s="46">
        <v>59367422811</v>
      </c>
      <c r="BR8" s="46">
        <v>65133602992</v>
      </c>
      <c r="BS8" s="46">
        <v>60704212292</v>
      </c>
    </row>
    <row r="9" spans="1:71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  <c r="BM9" s="31">
        <v>19116377013</v>
      </c>
      <c r="BN9" s="31">
        <v>19481221752</v>
      </c>
      <c r="BO9" s="31">
        <v>17706013538</v>
      </c>
      <c r="BP9" s="31">
        <v>18598075920</v>
      </c>
      <c r="BQ9" s="46">
        <v>19166818159</v>
      </c>
      <c r="BR9" s="46">
        <v>21231001063</v>
      </c>
      <c r="BS9" s="46">
        <v>20154493999</v>
      </c>
    </row>
    <row r="10" spans="1:71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  <c r="BM10" s="31">
        <v>5630125614</v>
      </c>
      <c r="BN10" s="31">
        <v>6212274613</v>
      </c>
      <c r="BO10" s="31">
        <v>5340960534</v>
      </c>
      <c r="BP10" s="31">
        <v>5521630842</v>
      </c>
      <c r="BQ10" s="46">
        <v>5849202499</v>
      </c>
      <c r="BR10" s="46">
        <v>6495052596</v>
      </c>
      <c r="BS10" s="46">
        <v>5918900174</v>
      </c>
    </row>
    <row r="11" spans="1:71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  <c r="BM11" s="31">
        <v>8817670220</v>
      </c>
      <c r="BN11" s="31">
        <v>9467245025</v>
      </c>
      <c r="BO11" s="31">
        <v>8552258469</v>
      </c>
      <c r="BP11" s="31">
        <v>8435677385</v>
      </c>
      <c r="BQ11" s="46">
        <v>9187025208</v>
      </c>
      <c r="BR11" s="46">
        <v>10560631724</v>
      </c>
      <c r="BS11" s="46">
        <v>9493470235</v>
      </c>
    </row>
    <row r="12" spans="1:71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  <c r="BM12" s="31">
        <v>2428421376</v>
      </c>
      <c r="BN12" s="31">
        <v>2897742317</v>
      </c>
      <c r="BO12" s="31">
        <v>2512978042</v>
      </c>
      <c r="BP12" s="31">
        <v>2522772377</v>
      </c>
      <c r="BQ12" s="46">
        <v>2679638101</v>
      </c>
      <c r="BR12" s="46">
        <v>3133793072</v>
      </c>
      <c r="BS12" s="46">
        <v>2610408650</v>
      </c>
    </row>
    <row r="13" spans="1:71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  <c r="BM13" s="31">
        <v>5454016387</v>
      </c>
      <c r="BN13" s="31">
        <v>5565060953</v>
      </c>
      <c r="BO13" s="31">
        <v>4695997058</v>
      </c>
      <c r="BP13" s="31">
        <v>4754355084</v>
      </c>
      <c r="BQ13" s="46">
        <v>5011340067</v>
      </c>
      <c r="BR13" s="46">
        <v>5848397053</v>
      </c>
      <c r="BS13" s="46">
        <v>5242986153</v>
      </c>
    </row>
    <row r="14" spans="1:71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  <c r="BM14" s="31">
        <v>26069535473</v>
      </c>
      <c r="BN14" s="31">
        <v>26747180326</v>
      </c>
      <c r="BO14" s="31">
        <v>24769257607</v>
      </c>
      <c r="BP14" s="31">
        <v>26743384328</v>
      </c>
      <c r="BQ14" s="46">
        <v>26823467213</v>
      </c>
      <c r="BR14" s="46">
        <v>29505493457</v>
      </c>
      <c r="BS14" s="46">
        <v>27626983070</v>
      </c>
    </row>
    <row r="15" spans="1:71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  <c r="BM15" s="31">
        <v>1322080885</v>
      </c>
      <c r="BN15" s="31">
        <v>1333662852</v>
      </c>
      <c r="BO15" s="31">
        <v>1517281913</v>
      </c>
      <c r="BP15" s="31">
        <v>1682904897</v>
      </c>
      <c r="BQ15" s="46">
        <v>1466989677</v>
      </c>
      <c r="BR15" s="46">
        <v>1296250753</v>
      </c>
      <c r="BS15" s="46">
        <v>1287600327</v>
      </c>
    </row>
    <row r="16" spans="1:71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  <c r="BM16" s="23">
        <v>142262277933</v>
      </c>
      <c r="BN16" s="23">
        <v>148101777562</v>
      </c>
      <c r="BO16" s="23">
        <v>132529271872</v>
      </c>
      <c r="BP16" s="23">
        <v>139765591596</v>
      </c>
      <c r="BQ16" s="47">
        <v>143632658636</v>
      </c>
      <c r="BR16" s="47">
        <v>158697292420</v>
      </c>
      <c r="BS16" s="47">
        <v>146575678075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S103"/>
  <sheetViews>
    <sheetView topLeftCell="A34" zoomScaleNormal="100" workbookViewId="0">
      <selection activeCell="BT55" sqref="BT55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50" width="14.81640625" hidden="1" customWidth="1"/>
    <col min="51" max="51" width="14.26953125" hidden="1" customWidth="1"/>
    <col min="52" max="52" width="13.26953125" hidden="1" customWidth="1"/>
    <col min="53" max="61" width="14.26953125" hidden="1" customWidth="1"/>
    <col min="62" max="63" width="19.08984375" hidden="1" customWidth="1"/>
    <col min="64" max="64" width="14.26953125" hidden="1" customWidth="1"/>
    <col min="65" max="65" width="19.08984375" hidden="1" customWidth="1"/>
    <col min="66" max="71" width="19.08984375" customWidth="1"/>
  </cols>
  <sheetData>
    <row r="1" spans="1:71" x14ac:dyDescent="0.35">
      <c r="A1" s="1" t="s">
        <v>0</v>
      </c>
    </row>
    <row r="3" spans="1:71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71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71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</row>
    <row r="6" spans="1:71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  <c r="BM7" s="32">
        <v>21980287834</v>
      </c>
      <c r="BN7" s="32">
        <v>23046537410</v>
      </c>
      <c r="BO7" s="32">
        <v>22563600064</v>
      </c>
      <c r="BP7" s="32">
        <v>23509712763</v>
      </c>
      <c r="BQ7" s="32">
        <v>23387091084</v>
      </c>
      <c r="BR7" s="32">
        <v>24734858713</v>
      </c>
      <c r="BS7" s="32">
        <v>24436721683</v>
      </c>
    </row>
    <row r="8" spans="1:71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  <c r="BM8" s="32">
        <v>120281990099</v>
      </c>
      <c r="BN8" s="32">
        <v>125055240152</v>
      </c>
      <c r="BO8" s="32">
        <v>109965671808</v>
      </c>
      <c r="BP8" s="32">
        <v>116255878833</v>
      </c>
      <c r="BQ8" s="32">
        <v>120245567552</v>
      </c>
      <c r="BR8" s="32">
        <v>133962433707</v>
      </c>
      <c r="BS8" s="32">
        <v>122138956392</v>
      </c>
    </row>
    <row r="9" spans="1:71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  <c r="BM9" s="33">
        <v>142262277933</v>
      </c>
      <c r="BN9" s="33">
        <v>148101777562</v>
      </c>
      <c r="BO9" s="33">
        <v>132529271872</v>
      </c>
      <c r="BP9" s="33">
        <v>139765591596</v>
      </c>
      <c r="BQ9" s="33">
        <v>143632658636</v>
      </c>
      <c r="BR9" s="33">
        <v>158697292420</v>
      </c>
      <c r="BS9" s="33">
        <v>146575678075</v>
      </c>
    </row>
    <row r="10" spans="1:71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71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71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71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</row>
    <row r="14" spans="1:71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  <c r="BM14" s="34" t="s">
        <v>276</v>
      </c>
      <c r="BN14" s="34" t="s">
        <v>278</v>
      </c>
      <c r="BO14" s="34" t="s">
        <v>280</v>
      </c>
      <c r="BP14" s="34" t="s">
        <v>281</v>
      </c>
      <c r="BQ14" s="34" t="s">
        <v>283</v>
      </c>
      <c r="BR14" s="34" t="s">
        <v>284</v>
      </c>
      <c r="BS14" s="34" t="s">
        <v>286</v>
      </c>
    </row>
    <row r="15" spans="1:71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  <c r="BM15" s="32">
        <v>2412298</v>
      </c>
      <c r="BN15" s="32">
        <v>3098204</v>
      </c>
      <c r="BO15" s="32">
        <v>2900270</v>
      </c>
      <c r="BP15" s="32">
        <v>3102036</v>
      </c>
      <c r="BQ15" s="32">
        <v>3114085</v>
      </c>
      <c r="BR15" s="32">
        <v>3566262</v>
      </c>
      <c r="BS15" s="32">
        <v>3092213</v>
      </c>
    </row>
    <row r="16" spans="1:71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  <c r="BM16" s="32">
        <v>1733900</v>
      </c>
      <c r="BN16" s="32">
        <v>2002420</v>
      </c>
      <c r="BO16" s="32">
        <v>1817813</v>
      </c>
      <c r="BP16" s="32">
        <v>1834035</v>
      </c>
      <c r="BQ16" s="32">
        <v>1937720</v>
      </c>
      <c r="BR16" s="32">
        <v>2124026</v>
      </c>
      <c r="BS16" s="32">
        <v>1966376</v>
      </c>
    </row>
    <row r="17" spans="1:71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  <c r="BM17" s="33">
        <v>4146198</v>
      </c>
      <c r="BN17" s="33">
        <v>5100624</v>
      </c>
      <c r="BO17" s="33">
        <v>4718083</v>
      </c>
      <c r="BP17" s="33">
        <v>4936071</v>
      </c>
      <c r="BQ17" s="33">
        <v>5051805</v>
      </c>
      <c r="BR17" s="33">
        <v>5690288</v>
      </c>
      <c r="BS17" s="33">
        <v>5058589</v>
      </c>
    </row>
    <row r="18" spans="1:71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71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71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71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</row>
    <row r="22" spans="1:71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 t="s">
        <v>275</v>
      </c>
      <c r="BM22" s="34" t="s">
        <v>276</v>
      </c>
      <c r="BN22" s="34" t="s">
        <v>278</v>
      </c>
      <c r="BO22" s="34" t="s">
        <v>280</v>
      </c>
      <c r="BP22" s="34" t="s">
        <v>281</v>
      </c>
      <c r="BQ22" s="34" t="s">
        <v>283</v>
      </c>
      <c r="BR22" s="34" t="s">
        <v>284</v>
      </c>
      <c r="BS22" s="34" t="s">
        <v>286</v>
      </c>
    </row>
    <row r="23" spans="1:71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>
        <v>44987157512</v>
      </c>
      <c r="BM23" s="32">
        <v>46142736975</v>
      </c>
      <c r="BN23" s="32">
        <v>50261691684</v>
      </c>
      <c r="BO23" s="32">
        <v>44193545487</v>
      </c>
      <c r="BP23" s="32">
        <v>44614699235</v>
      </c>
      <c r="BQ23" s="32">
        <v>48176072854</v>
      </c>
      <c r="BR23" s="32">
        <v>54343382858</v>
      </c>
      <c r="BS23" s="32">
        <v>49961977322</v>
      </c>
    </row>
    <row r="24" spans="1:71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>
        <v>47814194241</v>
      </c>
      <c r="BM24" s="32">
        <v>46660543612</v>
      </c>
      <c r="BN24" s="32">
        <v>45346127255</v>
      </c>
      <c r="BO24" s="32">
        <v>38355779295</v>
      </c>
      <c r="BP24" s="32">
        <v>45600496343</v>
      </c>
      <c r="BQ24" s="32">
        <v>45242476913</v>
      </c>
      <c r="BR24" s="32">
        <v>48655683406</v>
      </c>
      <c r="BS24" s="32">
        <v>41509326878</v>
      </c>
    </row>
    <row r="25" spans="1:71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22896289267</v>
      </c>
      <c r="BM25" s="32">
        <v>23254987360</v>
      </c>
      <c r="BN25" s="32">
        <v>24761188305</v>
      </c>
      <c r="BO25" s="32">
        <v>22572707889</v>
      </c>
      <c r="BP25" s="32">
        <v>22500295603</v>
      </c>
      <c r="BQ25" s="32">
        <v>23116103468</v>
      </c>
      <c r="BR25" s="32">
        <v>26832184468</v>
      </c>
      <c r="BS25" s="32">
        <v>26021529679</v>
      </c>
    </row>
    <row r="26" spans="1:71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22607132457</v>
      </c>
      <c r="BM26" s="32">
        <v>21980287834</v>
      </c>
      <c r="BN26" s="32">
        <v>23046537410</v>
      </c>
      <c r="BO26" s="32">
        <v>22563600064</v>
      </c>
      <c r="BP26" s="32">
        <v>23509712763</v>
      </c>
      <c r="BQ26" s="32">
        <v>23387091084</v>
      </c>
      <c r="BR26" s="32">
        <v>24734858713</v>
      </c>
      <c r="BS26" s="32">
        <v>24436721683</v>
      </c>
    </row>
    <row r="27" spans="1:71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2344914011</v>
      </c>
      <c r="BM27" s="32">
        <v>2633748778</v>
      </c>
      <c r="BN27" s="32">
        <v>3312586211</v>
      </c>
      <c r="BO27" s="32">
        <v>2990632824</v>
      </c>
      <c r="BP27" s="32">
        <v>3093584504</v>
      </c>
      <c r="BQ27" s="32">
        <v>3257193975</v>
      </c>
      <c r="BR27" s="32">
        <v>3576983390</v>
      </c>
      <c r="BS27" s="32">
        <v>3164394320</v>
      </c>
    </row>
    <row r="28" spans="1:71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1344696094</v>
      </c>
      <c r="BM28" s="32">
        <v>1589973374</v>
      </c>
      <c r="BN28" s="32">
        <v>1373646697</v>
      </c>
      <c r="BO28" s="32">
        <v>1853006313</v>
      </c>
      <c r="BP28" s="32">
        <v>446803148</v>
      </c>
      <c r="BQ28" s="32">
        <v>453720342</v>
      </c>
      <c r="BR28" s="32">
        <v>554199585</v>
      </c>
      <c r="BS28" s="32">
        <v>1481728193</v>
      </c>
    </row>
    <row r="29" spans="1:71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141994383582</v>
      </c>
      <c r="BM29" s="33">
        <v>142262277933</v>
      </c>
      <c r="BN29" s="33">
        <v>148101777562</v>
      </c>
      <c r="BO29" s="33">
        <v>132529271872</v>
      </c>
      <c r="BP29" s="33">
        <v>139765591596</v>
      </c>
      <c r="BQ29" s="33">
        <v>143632658636</v>
      </c>
      <c r="BR29" s="33">
        <v>158697292420</v>
      </c>
      <c r="BS29" s="33">
        <v>146575678075</v>
      </c>
    </row>
    <row r="30" spans="1:71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71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 s="5"/>
      <c r="BM31" s="5"/>
      <c r="BN31" s="5"/>
      <c r="BO31" s="5"/>
      <c r="BP31" s="5"/>
      <c r="BQ31" s="5"/>
      <c r="BR31" s="5"/>
      <c r="BS31" s="5"/>
    </row>
    <row r="32" spans="1:71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BL32" s="42"/>
      <c r="BM32" s="42"/>
      <c r="BN32" s="42"/>
      <c r="BO32" s="42"/>
      <c r="BP32" s="42"/>
      <c r="BQ32" s="42"/>
      <c r="BR32" s="42"/>
      <c r="BS32" s="42"/>
    </row>
    <row r="33" spans="1:71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</row>
    <row r="34" spans="1:71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 t="s">
        <v>275</v>
      </c>
      <c r="BM34" s="34" t="s">
        <v>276</v>
      </c>
      <c r="BN34" s="34" t="s">
        <v>278</v>
      </c>
      <c r="BO34" s="34" t="s">
        <v>280</v>
      </c>
      <c r="BP34" s="34" t="s">
        <v>281</v>
      </c>
      <c r="BQ34" s="34" t="s">
        <v>283</v>
      </c>
      <c r="BR34" s="34" t="s">
        <v>284</v>
      </c>
      <c r="BS34" s="34" t="s">
        <v>286</v>
      </c>
    </row>
    <row r="35" spans="1:71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>
        <v>232153</v>
      </c>
      <c r="BM35" s="32">
        <v>236977</v>
      </c>
      <c r="BN35" s="32">
        <v>283831</v>
      </c>
      <c r="BO35" s="32">
        <v>222930</v>
      </c>
      <c r="BP35" s="32">
        <v>230546</v>
      </c>
      <c r="BQ35" s="32">
        <v>241853</v>
      </c>
      <c r="BR35" s="32">
        <v>295753</v>
      </c>
      <c r="BS35" s="32">
        <v>235187</v>
      </c>
    </row>
    <row r="36" spans="1:71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>
        <v>38052</v>
      </c>
      <c r="BM36" s="32">
        <v>35835</v>
      </c>
      <c r="BN36" s="32">
        <v>34467</v>
      </c>
      <c r="BO36" s="32">
        <v>28754</v>
      </c>
      <c r="BP36" s="32">
        <v>33918</v>
      </c>
      <c r="BQ36" s="32">
        <v>33482</v>
      </c>
      <c r="BR36" s="32">
        <v>35014</v>
      </c>
      <c r="BS36" s="32">
        <v>29989</v>
      </c>
    </row>
    <row r="37" spans="1:71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>
        <v>593914</v>
      </c>
      <c r="BM37" s="32">
        <v>603350</v>
      </c>
      <c r="BN37" s="32">
        <v>643311</v>
      </c>
      <c r="BO37" s="32">
        <v>574261</v>
      </c>
      <c r="BP37" s="32">
        <v>571253</v>
      </c>
      <c r="BQ37" s="32">
        <v>585697</v>
      </c>
      <c r="BR37" s="32">
        <v>661421</v>
      </c>
      <c r="BS37" s="32">
        <v>629702</v>
      </c>
    </row>
    <row r="38" spans="1:71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>
        <v>2398894</v>
      </c>
      <c r="BM38" s="32">
        <v>2412298</v>
      </c>
      <c r="BN38" s="32">
        <v>3098204</v>
      </c>
      <c r="BO38" s="32">
        <v>2900270</v>
      </c>
      <c r="BP38" s="32">
        <v>3102036</v>
      </c>
      <c r="BQ38" s="32">
        <v>3114085</v>
      </c>
      <c r="BR38" s="32">
        <v>3566262</v>
      </c>
      <c r="BS38" s="32">
        <v>3092213</v>
      </c>
    </row>
    <row r="39" spans="1:71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768746</v>
      </c>
      <c r="BM39" s="32">
        <v>845327</v>
      </c>
      <c r="BN39" s="32">
        <v>1033752</v>
      </c>
      <c r="BO39" s="32">
        <v>960301</v>
      </c>
      <c r="BP39" s="32">
        <v>991569</v>
      </c>
      <c r="BQ39" s="32">
        <v>1065322</v>
      </c>
      <c r="BR39" s="32">
        <v>1126617</v>
      </c>
      <c r="BS39" s="32">
        <v>1038937</v>
      </c>
    </row>
    <row r="40" spans="1:71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8582</v>
      </c>
      <c r="BM40" s="32">
        <v>12411</v>
      </c>
      <c r="BN40" s="32">
        <v>7055</v>
      </c>
      <c r="BO40" s="32">
        <v>31567</v>
      </c>
      <c r="BP40" s="32">
        <v>6749</v>
      </c>
      <c r="BQ40" s="32">
        <v>11366</v>
      </c>
      <c r="BR40" s="32">
        <v>5221</v>
      </c>
      <c r="BS40" s="32">
        <v>32561</v>
      </c>
    </row>
    <row r="41" spans="1:71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43">
        <v>4040341</v>
      </c>
      <c r="BM41" s="43">
        <v>4146198</v>
      </c>
      <c r="BN41" s="43">
        <v>5100620</v>
      </c>
      <c r="BO41" s="43">
        <v>4718083</v>
      </c>
      <c r="BP41" s="43">
        <v>4936071</v>
      </c>
      <c r="BQ41" s="43">
        <v>5051805</v>
      </c>
      <c r="BR41" s="43">
        <v>5690288</v>
      </c>
      <c r="BS41" s="43">
        <v>5058589</v>
      </c>
    </row>
    <row r="43" spans="1:71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71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 s="42"/>
      <c r="BM44" s="42"/>
      <c r="BN44" s="42"/>
      <c r="BO44" s="42"/>
      <c r="BP44" s="42"/>
      <c r="BQ44" s="42"/>
      <c r="BR44" s="42"/>
      <c r="BS44" s="42"/>
    </row>
    <row r="45" spans="1:71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</row>
    <row r="46" spans="1:71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 t="s">
        <v>275</v>
      </c>
      <c r="BM46" s="34" t="s">
        <v>276</v>
      </c>
      <c r="BN46" s="34" t="s">
        <v>278</v>
      </c>
      <c r="BO46" s="34" t="s">
        <v>280</v>
      </c>
      <c r="BP46" s="34" t="s">
        <v>281</v>
      </c>
      <c r="BQ46" s="34" t="s">
        <v>283</v>
      </c>
      <c r="BR46" s="34" t="s">
        <v>284</v>
      </c>
      <c r="BS46" s="34" t="s">
        <v>286</v>
      </c>
    </row>
    <row r="47" spans="1:71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>
        <v>114012975770</v>
      </c>
      <c r="BM47" s="32">
        <v>114372813720</v>
      </c>
      <c r="BN47" s="32">
        <v>116045709206</v>
      </c>
      <c r="BO47" s="32">
        <v>105331494111</v>
      </c>
      <c r="BP47" s="32">
        <v>110562288209</v>
      </c>
      <c r="BQ47" s="32">
        <v>113892562718</v>
      </c>
      <c r="BR47" s="32">
        <v>125116091032</v>
      </c>
      <c r="BS47" s="32">
        <v>114471318853</v>
      </c>
    </row>
    <row r="48" spans="1:71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>
        <v>11275157147</v>
      </c>
      <c r="BM48" s="32">
        <v>11475319391</v>
      </c>
      <c r="BN48" s="32">
        <v>14089614858</v>
      </c>
      <c r="BO48" s="32">
        <v>9485118911</v>
      </c>
      <c r="BP48" s="32">
        <v>9452116521</v>
      </c>
      <c r="BQ48" s="32">
        <v>8625378348</v>
      </c>
      <c r="BR48" s="32">
        <v>9622601094</v>
      </c>
      <c r="BS48" s="32">
        <v>9608621094</v>
      </c>
    </row>
    <row r="49" spans="1:71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>
        <v>10783785142</v>
      </c>
      <c r="BM49" s="32">
        <v>10623501706</v>
      </c>
      <c r="BN49" s="32">
        <v>11293378248</v>
      </c>
      <c r="BO49" s="32">
        <v>9084879969</v>
      </c>
      <c r="BP49" s="32">
        <v>9886481040</v>
      </c>
      <c r="BQ49" s="32">
        <v>10644449836</v>
      </c>
      <c r="BR49" s="32">
        <v>11730981683</v>
      </c>
      <c r="BS49" s="32">
        <v>11645327575</v>
      </c>
    </row>
    <row r="50" spans="1:71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>
        <v>5922465523</v>
      </c>
      <c r="BM50" s="32">
        <v>5790643116</v>
      </c>
      <c r="BN50" s="32">
        <v>6673075250</v>
      </c>
      <c r="BO50" s="32">
        <v>8627778881</v>
      </c>
      <c r="BP50" s="32">
        <v>9864705826</v>
      </c>
      <c r="BQ50" s="32">
        <v>10470267734</v>
      </c>
      <c r="BR50" s="32">
        <v>12227618611</v>
      </c>
      <c r="BS50" s="32">
        <v>10850410553</v>
      </c>
    </row>
    <row r="51" spans="1:71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43">
        <v>141994383582</v>
      </c>
      <c r="BM51" s="43">
        <v>142262277933</v>
      </c>
      <c r="BN51" s="43">
        <v>148101777562</v>
      </c>
      <c r="BO51" s="43">
        <v>132529271872</v>
      </c>
      <c r="BP51" s="43">
        <v>139765591596</v>
      </c>
      <c r="BQ51" s="43">
        <v>143632658636</v>
      </c>
      <c r="BR51" s="43">
        <v>158697292420</v>
      </c>
      <c r="BS51" s="43">
        <v>146575678075</v>
      </c>
    </row>
    <row r="52" spans="1:71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71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71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 s="42"/>
      <c r="BM54" s="42"/>
      <c r="BN54" s="42"/>
      <c r="BO54" s="42"/>
      <c r="BP54" s="42"/>
      <c r="BQ54" s="42"/>
      <c r="BR54" s="42"/>
      <c r="BS54" s="42"/>
    </row>
    <row r="55" spans="1:71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44"/>
      <c r="BL55" s="44"/>
      <c r="BM55" s="44"/>
      <c r="BN55" s="44"/>
      <c r="BO55" s="44"/>
      <c r="BP55" s="44"/>
      <c r="BQ55" s="44"/>
      <c r="BR55" s="44"/>
      <c r="BS55" s="44"/>
    </row>
    <row r="56" spans="1:71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 t="s">
        <v>275</v>
      </c>
      <c r="BM56" s="34" t="s">
        <v>276</v>
      </c>
      <c r="BN56" s="34" t="s">
        <v>278</v>
      </c>
      <c r="BO56" s="34" t="s">
        <v>280</v>
      </c>
      <c r="BP56" s="34" t="s">
        <v>281</v>
      </c>
      <c r="BQ56" s="34" t="s">
        <v>283</v>
      </c>
      <c r="BR56" s="34" t="s">
        <v>284</v>
      </c>
      <c r="BS56" s="34" t="s">
        <v>286</v>
      </c>
    </row>
    <row r="57" spans="1:71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1557253</v>
      </c>
      <c r="BM57" s="32">
        <v>1593141</v>
      </c>
      <c r="BN57" s="32">
        <v>1756150</v>
      </c>
      <c r="BO57" s="32">
        <v>1648538</v>
      </c>
      <c r="BP57" s="32">
        <v>1693786</v>
      </c>
      <c r="BQ57" s="32">
        <v>1754554</v>
      </c>
      <c r="BR57" s="32">
        <v>1879668</v>
      </c>
      <c r="BS57" s="32">
        <v>1829030</v>
      </c>
    </row>
    <row r="58" spans="1:71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>
        <v>957223</v>
      </c>
      <c r="BM58" s="32">
        <v>999070</v>
      </c>
      <c r="BN58" s="32">
        <v>1648306</v>
      </c>
      <c r="BO58" s="32">
        <v>606390</v>
      </c>
      <c r="BP58" s="32">
        <v>667771</v>
      </c>
      <c r="BQ58" s="32">
        <v>593687</v>
      </c>
      <c r="BR58" s="32">
        <v>658122</v>
      </c>
      <c r="BS58" s="32">
        <v>561517</v>
      </c>
    </row>
    <row r="59" spans="1:71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>
        <v>20955</v>
      </c>
      <c r="BM59" s="32">
        <v>20816</v>
      </c>
      <c r="BN59" s="32">
        <v>21988</v>
      </c>
      <c r="BO59" s="32">
        <v>18036</v>
      </c>
      <c r="BP59" s="32">
        <v>18999</v>
      </c>
      <c r="BQ59" s="32">
        <v>20494</v>
      </c>
      <c r="BR59" s="32">
        <v>23242</v>
      </c>
      <c r="BS59" s="32">
        <v>22109</v>
      </c>
    </row>
    <row r="60" spans="1:71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>
        <v>1504910</v>
      </c>
      <c r="BM60" s="32">
        <v>1533171</v>
      </c>
      <c r="BN60" s="32">
        <v>1674180</v>
      </c>
      <c r="BO60" s="32">
        <v>2445119</v>
      </c>
      <c r="BP60" s="32">
        <v>2555515</v>
      </c>
      <c r="BQ60" s="32">
        <v>2683070</v>
      </c>
      <c r="BR60" s="32">
        <v>3129256</v>
      </c>
      <c r="BS60" s="32">
        <v>2645933</v>
      </c>
    </row>
    <row r="61" spans="1:71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>
        <v>4040341</v>
      </c>
      <c r="BM61" s="33">
        <v>4146198</v>
      </c>
      <c r="BN61" s="33">
        <v>5100624</v>
      </c>
      <c r="BO61" s="33">
        <v>4718083</v>
      </c>
      <c r="BP61" s="33">
        <v>4936071</v>
      </c>
      <c r="BQ61" s="33">
        <v>5051805</v>
      </c>
      <c r="BR61" s="33">
        <v>5690288</v>
      </c>
      <c r="BS61" s="33">
        <v>5058589</v>
      </c>
    </row>
    <row r="64" spans="1:71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S43"/>
  <sheetViews>
    <sheetView topLeftCell="A10" zoomScaleNormal="100" workbookViewId="0">
      <selection activeCell="BU20" sqref="BU20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hidden="1" customWidth="1"/>
    <col min="49" max="49" width="13.81640625" hidden="1" customWidth="1"/>
    <col min="50" max="64" width="13.26953125" hidden="1" customWidth="1"/>
    <col min="65" max="69" width="13.26953125" bestFit="1" customWidth="1"/>
    <col min="70" max="71" width="18.7265625" customWidth="1"/>
  </cols>
  <sheetData>
    <row r="1" spans="1:71" x14ac:dyDescent="0.35">
      <c r="A1" s="1" t="s">
        <v>0</v>
      </c>
    </row>
    <row r="3" spans="1:71" x14ac:dyDescent="0.35">
      <c r="A3" s="2" t="s">
        <v>85</v>
      </c>
    </row>
    <row r="4" spans="1:71" x14ac:dyDescent="0.35">
      <c r="A4" s="2"/>
    </row>
    <row r="5" spans="1:71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  <c r="BM7" s="32">
        <v>4646546</v>
      </c>
      <c r="BN7" s="32">
        <v>4835194</v>
      </c>
      <c r="BO7" s="32">
        <v>5488179</v>
      </c>
      <c r="BP7" s="32">
        <v>5209054</v>
      </c>
      <c r="BQ7" s="32">
        <v>5115911</v>
      </c>
      <c r="BR7" s="32">
        <v>4916575</v>
      </c>
      <c r="BS7" s="32">
        <v>5254218</v>
      </c>
    </row>
    <row r="8" spans="1:71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  <c r="BM8" s="32">
        <v>35571044</v>
      </c>
      <c r="BN8" s="32">
        <v>35646948</v>
      </c>
      <c r="BO8" s="32">
        <v>30822601</v>
      </c>
      <c r="BP8" s="32">
        <v>32490534</v>
      </c>
      <c r="BQ8" s="32">
        <v>30288326</v>
      </c>
      <c r="BR8" s="32">
        <v>34131507</v>
      </c>
      <c r="BS8" s="32">
        <v>27049027</v>
      </c>
    </row>
    <row r="9" spans="1:71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  <c r="BM9" s="32">
        <v>73985251</v>
      </c>
      <c r="BN9" s="32">
        <v>63667089</v>
      </c>
      <c r="BO9" s="32">
        <v>59380114</v>
      </c>
      <c r="BP9" s="32">
        <v>63702712</v>
      </c>
      <c r="BQ9" s="32">
        <v>57094970</v>
      </c>
      <c r="BR9" s="32">
        <v>59791507</v>
      </c>
      <c r="BS9" s="32">
        <v>53991320</v>
      </c>
    </row>
    <row r="10" spans="1:71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  <c r="BM10" s="32">
        <v>783966966</v>
      </c>
      <c r="BN10" s="32">
        <v>717225401</v>
      </c>
      <c r="BO10" s="32">
        <v>600195985</v>
      </c>
      <c r="BP10" s="32">
        <v>674589396</v>
      </c>
      <c r="BQ10" s="32">
        <v>676877519</v>
      </c>
      <c r="BR10" s="32">
        <v>647057255</v>
      </c>
      <c r="BS10" s="32">
        <v>565007064</v>
      </c>
    </row>
    <row r="11" spans="1:71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  <c r="BM11" s="32">
        <v>4352388830</v>
      </c>
      <c r="BN11" s="32">
        <v>4166929234</v>
      </c>
      <c r="BO11" s="32">
        <v>3382111287</v>
      </c>
      <c r="BP11" s="32">
        <v>4009691237</v>
      </c>
      <c r="BQ11" s="32">
        <v>3936037009</v>
      </c>
      <c r="BR11" s="32">
        <v>3932403720</v>
      </c>
      <c r="BS11" s="32">
        <v>3344122651</v>
      </c>
    </row>
    <row r="12" spans="1:71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  <c r="BM12" s="32">
        <v>41409984975</v>
      </c>
      <c r="BN12" s="32">
        <v>40357823389</v>
      </c>
      <c r="BO12" s="32">
        <v>34277781129</v>
      </c>
      <c r="BP12" s="32">
        <v>40814813410</v>
      </c>
      <c r="BQ12" s="32">
        <v>40537063178</v>
      </c>
      <c r="BR12" s="32">
        <v>43977382842</v>
      </c>
      <c r="BS12" s="32">
        <v>37513902598</v>
      </c>
    </row>
    <row r="13" spans="1:71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  <c r="BQ13" s="33">
        <v>45242476913</v>
      </c>
      <c r="BR13" s="33">
        <v>48655683406</v>
      </c>
      <c r="BS13" s="33">
        <v>41509326878</v>
      </c>
    </row>
    <row r="15" spans="1:71" x14ac:dyDescent="0.35">
      <c r="A15" s="2" t="s">
        <v>93</v>
      </c>
    </row>
    <row r="16" spans="1:71" x14ac:dyDescent="0.35">
      <c r="A16" s="2"/>
    </row>
    <row r="17" spans="1:71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</row>
    <row r="19" spans="1:71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  <c r="BM19" s="32">
        <v>163</v>
      </c>
      <c r="BN19" s="32">
        <v>162</v>
      </c>
      <c r="BO19" s="32">
        <v>161</v>
      </c>
      <c r="BP19" s="32">
        <v>175</v>
      </c>
      <c r="BQ19" s="32">
        <v>164</v>
      </c>
      <c r="BR19" s="32">
        <v>171</v>
      </c>
      <c r="BS19" s="32">
        <v>162</v>
      </c>
    </row>
    <row r="20" spans="1:71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  <c r="BM20" s="32">
        <v>426</v>
      </c>
      <c r="BN20" s="32">
        <v>414</v>
      </c>
      <c r="BO20" s="32">
        <v>368</v>
      </c>
      <c r="BP20" s="32">
        <v>387</v>
      </c>
      <c r="BQ20" s="32">
        <v>354</v>
      </c>
      <c r="BR20" s="32">
        <v>402</v>
      </c>
      <c r="BS20" s="32">
        <v>322</v>
      </c>
    </row>
    <row r="21" spans="1:71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  <c r="BM21" s="32">
        <v>557</v>
      </c>
      <c r="BN21" s="32">
        <v>475</v>
      </c>
      <c r="BO21" s="32">
        <v>447</v>
      </c>
      <c r="BP21" s="32">
        <v>479</v>
      </c>
      <c r="BQ21" s="32">
        <v>425</v>
      </c>
      <c r="BR21" s="32">
        <v>448</v>
      </c>
      <c r="BS21" s="32">
        <v>409</v>
      </c>
    </row>
    <row r="22" spans="1:71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  <c r="BM22" s="32">
        <v>2968</v>
      </c>
      <c r="BN22" s="32">
        <v>2743</v>
      </c>
      <c r="BO22" s="32">
        <v>2305</v>
      </c>
      <c r="BP22" s="32">
        <v>2546</v>
      </c>
      <c r="BQ22" s="32">
        <v>2549</v>
      </c>
      <c r="BR22" s="32">
        <v>2459</v>
      </c>
      <c r="BS22" s="32">
        <v>2139</v>
      </c>
    </row>
    <row r="23" spans="1:71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  <c r="BM23" s="32">
        <v>7791</v>
      </c>
      <c r="BN23" s="32">
        <v>7414</v>
      </c>
      <c r="BO23" s="32">
        <v>6046</v>
      </c>
      <c r="BP23" s="32">
        <v>7177</v>
      </c>
      <c r="BQ23" s="32">
        <v>6967</v>
      </c>
      <c r="BR23" s="32">
        <v>6984</v>
      </c>
      <c r="BS23" s="32">
        <v>6034</v>
      </c>
    </row>
    <row r="24" spans="1:71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  <c r="BM24" s="32">
        <v>23930</v>
      </c>
      <c r="BN24" s="32">
        <v>23259</v>
      </c>
      <c r="BO24" s="32">
        <v>19427</v>
      </c>
      <c r="BP24" s="32">
        <v>23154</v>
      </c>
      <c r="BQ24" s="32">
        <v>23023</v>
      </c>
      <c r="BR24" s="32">
        <v>24550</v>
      </c>
      <c r="BS24" s="32">
        <v>20923</v>
      </c>
    </row>
    <row r="25" spans="1:71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  <c r="BQ25" s="33">
        <v>33482</v>
      </c>
      <c r="BR25" s="33">
        <v>35014</v>
      </c>
      <c r="BS25" s="33">
        <v>29989</v>
      </c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S106"/>
  <sheetViews>
    <sheetView topLeftCell="A49" zoomScaleNormal="100" workbookViewId="0">
      <selection activeCell="BW43" sqref="BW43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9" width="13.81640625" hidden="1" customWidth="1"/>
    <col min="50" max="64" width="13.26953125" hidden="1" customWidth="1"/>
    <col min="65" max="67" width="13.26953125" bestFit="1" customWidth="1"/>
    <col min="68" max="71" width="13.26953125" customWidth="1"/>
  </cols>
  <sheetData>
    <row r="1" spans="1:71" x14ac:dyDescent="0.35">
      <c r="A1" s="1" t="s">
        <v>0</v>
      </c>
    </row>
    <row r="3" spans="1:71" x14ac:dyDescent="0.35">
      <c r="A3" s="2" t="s">
        <v>94</v>
      </c>
    </row>
    <row r="5" spans="1:71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  <c r="BM7" s="32">
        <v>234150</v>
      </c>
      <c r="BN7" s="32">
        <v>257022</v>
      </c>
      <c r="BO7" s="32">
        <v>223497</v>
      </c>
      <c r="BP7" s="32">
        <v>234800</v>
      </c>
      <c r="BQ7" s="32">
        <v>210003</v>
      </c>
      <c r="BR7" s="32">
        <v>153946</v>
      </c>
      <c r="BS7" s="32">
        <v>189592</v>
      </c>
    </row>
    <row r="8" spans="1:71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  <c r="BM8" s="32">
        <v>3544639</v>
      </c>
      <c r="BN8" s="32">
        <v>3279098</v>
      </c>
      <c r="BO8" s="32">
        <v>3009430</v>
      </c>
      <c r="BP8" s="32">
        <v>3016840</v>
      </c>
      <c r="BQ8" s="32">
        <v>3033239</v>
      </c>
      <c r="BR8" s="32">
        <v>2915119</v>
      </c>
      <c r="BS8" s="32">
        <v>2973729</v>
      </c>
    </row>
    <row r="9" spans="1:71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  <c r="BM9" s="32">
        <v>21241571</v>
      </c>
      <c r="BN9" s="32">
        <v>21352620</v>
      </c>
      <c r="BO9" s="32">
        <v>17452214</v>
      </c>
      <c r="BP9" s="32">
        <v>19912620</v>
      </c>
      <c r="BQ9" s="32">
        <v>18201444</v>
      </c>
      <c r="BR9" s="32">
        <v>20093271</v>
      </c>
      <c r="BS9" s="32">
        <v>17262918</v>
      </c>
    </row>
    <row r="10" spans="1:71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  <c r="BM10" s="32">
        <v>296365206</v>
      </c>
      <c r="BN10" s="32">
        <v>376210117</v>
      </c>
      <c r="BO10" s="32">
        <v>270863950</v>
      </c>
      <c r="BP10" s="32">
        <v>280524904</v>
      </c>
      <c r="BQ10" s="32">
        <v>268287518</v>
      </c>
      <c r="BR10" s="32">
        <v>344647272</v>
      </c>
      <c r="BS10" s="32">
        <v>252151566</v>
      </c>
    </row>
    <row r="11" spans="1:71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  <c r="BM11" s="32">
        <v>685461753</v>
      </c>
      <c r="BN11" s="32">
        <v>946451673</v>
      </c>
      <c r="BO11" s="32">
        <v>646641560</v>
      </c>
      <c r="BP11" s="32">
        <v>717493272</v>
      </c>
      <c r="BQ11" s="32">
        <v>760133692</v>
      </c>
      <c r="BR11" s="32">
        <v>1040952489</v>
      </c>
      <c r="BS11" s="32">
        <v>690382756</v>
      </c>
    </row>
    <row r="12" spans="1:71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  <c r="BM12" s="32">
        <v>534066762</v>
      </c>
      <c r="BN12" s="32">
        <v>821406545</v>
      </c>
      <c r="BO12" s="32">
        <v>508122868</v>
      </c>
      <c r="BP12" s="32">
        <v>564770719</v>
      </c>
      <c r="BQ12" s="32">
        <v>650565573</v>
      </c>
      <c r="BR12" s="32">
        <v>927047851</v>
      </c>
      <c r="BS12" s="32">
        <v>585225844</v>
      </c>
    </row>
    <row r="13" spans="1:71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  <c r="BM13" s="32">
        <v>175919187</v>
      </c>
      <c r="BN13" s="32">
        <v>236290724</v>
      </c>
      <c r="BO13" s="32">
        <v>164815201</v>
      </c>
      <c r="BP13" s="32">
        <v>162161609</v>
      </c>
      <c r="BQ13" s="32">
        <v>157715934</v>
      </c>
      <c r="BR13" s="32">
        <v>204587457</v>
      </c>
      <c r="BS13" s="32">
        <v>138178052</v>
      </c>
    </row>
    <row r="14" spans="1:71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  <c r="BM14" s="32">
        <v>269688508</v>
      </c>
      <c r="BN14" s="32">
        <v>271057335</v>
      </c>
      <c r="BO14" s="32">
        <v>262510890</v>
      </c>
      <c r="BP14" s="32">
        <v>234409780</v>
      </c>
      <c r="BQ14" s="32">
        <v>234519030</v>
      </c>
      <c r="BR14" s="32">
        <v>240214992</v>
      </c>
      <c r="BS14" s="32">
        <v>233599583</v>
      </c>
    </row>
    <row r="15" spans="1:71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  <c r="BM15" s="32">
        <v>1110090434</v>
      </c>
      <c r="BN15" s="32">
        <v>1031446798</v>
      </c>
      <c r="BO15" s="32">
        <v>983418480</v>
      </c>
      <c r="BP15" s="32">
        <v>946123964</v>
      </c>
      <c r="BQ15" s="32">
        <v>923063141</v>
      </c>
      <c r="BR15" s="32">
        <v>911528763</v>
      </c>
      <c r="BS15" s="32">
        <v>883838359</v>
      </c>
    </row>
    <row r="16" spans="1:71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  <c r="BM16" s="32">
        <v>2624665137</v>
      </c>
      <c r="BN16" s="32">
        <v>2632147602</v>
      </c>
      <c r="BO16" s="32">
        <v>2457672337</v>
      </c>
      <c r="BP16" s="32">
        <v>2401028278</v>
      </c>
      <c r="BQ16" s="32">
        <v>2375574705</v>
      </c>
      <c r="BR16" s="32">
        <v>2373132200</v>
      </c>
      <c r="BS16" s="32">
        <v>2243256095</v>
      </c>
    </row>
    <row r="17" spans="1:71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  <c r="BM17" s="32">
        <v>16475838099</v>
      </c>
      <c r="BN17" s="32">
        <v>17805520176</v>
      </c>
      <c r="BO17" s="32">
        <v>16090787667</v>
      </c>
      <c r="BP17" s="32">
        <v>15819666297</v>
      </c>
      <c r="BQ17" s="32">
        <v>17406887537</v>
      </c>
      <c r="BR17" s="32">
        <v>20024279965</v>
      </c>
      <c r="BS17" s="32">
        <v>18419264671</v>
      </c>
    </row>
    <row r="18" spans="1:71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  <c r="BM18" s="32">
        <v>23945621529</v>
      </c>
      <c r="BN18" s="32">
        <v>26116271974</v>
      </c>
      <c r="BO18" s="32">
        <v>22788027393</v>
      </c>
      <c r="BP18" s="32">
        <v>23465356152</v>
      </c>
      <c r="BQ18" s="32">
        <v>25377881038</v>
      </c>
      <c r="BR18" s="32">
        <v>28253829533</v>
      </c>
      <c r="BS18" s="32">
        <v>26495654157</v>
      </c>
    </row>
    <row r="19" spans="1:71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  <c r="BM19" s="33">
        <v>46142736975</v>
      </c>
      <c r="BN19" s="33">
        <v>50261691684</v>
      </c>
      <c r="BO19" s="33">
        <v>44193545487</v>
      </c>
      <c r="BP19" s="33">
        <v>44614699235</v>
      </c>
      <c r="BQ19" s="33">
        <v>48176072854</v>
      </c>
      <c r="BR19" s="33">
        <v>54343382858</v>
      </c>
      <c r="BS19" s="33">
        <v>49961977322</v>
      </c>
    </row>
    <row r="20" spans="1:71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71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71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</row>
    <row r="24" spans="1:71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  <c r="BQ24" s="34" t="s">
        <v>283</v>
      </c>
      <c r="BR24" s="34" t="s">
        <v>284</v>
      </c>
      <c r="BS24" s="34" t="s">
        <v>286</v>
      </c>
    </row>
    <row r="25" spans="1:71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  <c r="BM25" s="32">
        <v>199</v>
      </c>
      <c r="BN25" s="32">
        <v>213</v>
      </c>
      <c r="BO25" s="32">
        <v>191</v>
      </c>
      <c r="BP25" s="32">
        <v>208</v>
      </c>
      <c r="BQ25" s="32">
        <v>179</v>
      </c>
      <c r="BR25" s="32">
        <v>133</v>
      </c>
      <c r="BS25" s="32">
        <v>172</v>
      </c>
    </row>
    <row r="26" spans="1:71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  <c r="BM26" s="32">
        <v>1459</v>
      </c>
      <c r="BN26" s="32">
        <v>1356</v>
      </c>
      <c r="BO26" s="32">
        <v>1238</v>
      </c>
      <c r="BP26" s="32">
        <v>1241</v>
      </c>
      <c r="BQ26" s="32">
        <v>1245</v>
      </c>
      <c r="BR26" s="32">
        <v>1179</v>
      </c>
      <c r="BS26" s="32">
        <v>1233</v>
      </c>
    </row>
    <row r="27" spans="1:71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  <c r="BM27" s="32">
        <v>5103</v>
      </c>
      <c r="BN27" s="32">
        <v>5098</v>
      </c>
      <c r="BO27" s="32">
        <v>4194</v>
      </c>
      <c r="BP27" s="32">
        <v>4745</v>
      </c>
      <c r="BQ27" s="32">
        <v>4376</v>
      </c>
      <c r="BR27" s="32">
        <v>4841</v>
      </c>
      <c r="BS27" s="32">
        <v>4178</v>
      </c>
    </row>
    <row r="28" spans="1:71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  <c r="BM28" s="32">
        <v>37779</v>
      </c>
      <c r="BN28" s="32">
        <v>47582</v>
      </c>
      <c r="BO28" s="32">
        <v>34200</v>
      </c>
      <c r="BP28" s="32">
        <v>35275</v>
      </c>
      <c r="BQ28" s="32">
        <v>33699</v>
      </c>
      <c r="BR28" s="32">
        <v>43478</v>
      </c>
      <c r="BS28" s="32">
        <v>31638</v>
      </c>
    </row>
    <row r="29" spans="1:71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  <c r="BM29" s="32">
        <v>48816</v>
      </c>
      <c r="BN29" s="32">
        <v>66846</v>
      </c>
      <c r="BO29" s="32">
        <v>45760</v>
      </c>
      <c r="BP29" s="32">
        <v>50968</v>
      </c>
      <c r="BQ29" s="32">
        <v>53851</v>
      </c>
      <c r="BR29" s="32">
        <v>73408</v>
      </c>
      <c r="BS29" s="32">
        <v>49206</v>
      </c>
    </row>
    <row r="30" spans="1:71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  <c r="BM30" s="32">
        <v>19915</v>
      </c>
      <c r="BN30" s="32">
        <v>30501</v>
      </c>
      <c r="BO30" s="32">
        <v>18960</v>
      </c>
      <c r="BP30" s="32">
        <v>21199</v>
      </c>
      <c r="BQ30" s="32">
        <v>24156</v>
      </c>
      <c r="BR30" s="32">
        <v>34235</v>
      </c>
      <c r="BS30" s="32">
        <v>21734</v>
      </c>
    </row>
    <row r="31" spans="1:71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  <c r="BM31" s="32">
        <v>3653</v>
      </c>
      <c r="BN31" s="32">
        <v>4943</v>
      </c>
      <c r="BO31" s="32">
        <v>3415</v>
      </c>
      <c r="BP31" s="32">
        <v>3380</v>
      </c>
      <c r="BQ31" s="32">
        <v>3312</v>
      </c>
      <c r="BR31" s="32">
        <v>4323</v>
      </c>
      <c r="BS31" s="32">
        <v>2899</v>
      </c>
    </row>
    <row r="32" spans="1:71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  <c r="BM32" s="32">
        <v>3336</v>
      </c>
      <c r="BN32" s="32">
        <v>3413</v>
      </c>
      <c r="BO32" s="32">
        <v>3276</v>
      </c>
      <c r="BP32" s="32">
        <v>2893</v>
      </c>
      <c r="BQ32" s="32">
        <v>2895</v>
      </c>
      <c r="BR32" s="32">
        <v>2967</v>
      </c>
      <c r="BS32" s="32">
        <v>2874</v>
      </c>
    </row>
    <row r="33" spans="1:71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  <c r="BM33" s="32">
        <v>8683</v>
      </c>
      <c r="BN33" s="32">
        <v>8054</v>
      </c>
      <c r="BO33" s="32">
        <v>7703</v>
      </c>
      <c r="BP33" s="32">
        <v>7388</v>
      </c>
      <c r="BQ33" s="32">
        <v>7209</v>
      </c>
      <c r="BR33" s="32">
        <v>7115</v>
      </c>
      <c r="BS33" s="32">
        <v>6878</v>
      </c>
    </row>
    <row r="34" spans="1:71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  <c r="BM34" s="32">
        <v>14900</v>
      </c>
      <c r="BN34" s="32">
        <v>14917</v>
      </c>
      <c r="BO34" s="32">
        <v>13934</v>
      </c>
      <c r="BP34" s="32">
        <v>13614</v>
      </c>
      <c r="BQ34" s="32">
        <v>13455</v>
      </c>
      <c r="BR34" s="32">
        <v>13429</v>
      </c>
      <c r="BS34" s="32">
        <v>12686</v>
      </c>
    </row>
    <row r="35" spans="1:71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  <c r="BM35" s="32">
        <v>57289</v>
      </c>
      <c r="BN35" s="32">
        <v>61473</v>
      </c>
      <c r="BO35" s="32">
        <v>55610</v>
      </c>
      <c r="BP35" s="32">
        <v>54661</v>
      </c>
      <c r="BQ35" s="32">
        <v>59736</v>
      </c>
      <c r="BR35" s="32">
        <v>68223</v>
      </c>
      <c r="BS35" s="32">
        <v>62861</v>
      </c>
    </row>
    <row r="36" spans="1:71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  <c r="BM36" s="32">
        <v>35845</v>
      </c>
      <c r="BN36" s="32">
        <v>39435</v>
      </c>
      <c r="BO36" s="32">
        <v>34449</v>
      </c>
      <c r="BP36" s="32">
        <v>34974</v>
      </c>
      <c r="BQ36" s="32">
        <v>37740</v>
      </c>
      <c r="BR36" s="32">
        <v>42422</v>
      </c>
      <c r="BS36" s="32">
        <v>38828</v>
      </c>
    </row>
    <row r="37" spans="1:71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  <c r="BM37" s="33">
        <v>236977</v>
      </c>
      <c r="BN37" s="33">
        <v>283831</v>
      </c>
      <c r="BO37" s="33">
        <v>222930</v>
      </c>
      <c r="BP37" s="33">
        <v>230546</v>
      </c>
      <c r="BQ37" s="33">
        <v>241853</v>
      </c>
      <c r="BR37" s="33">
        <v>295753</v>
      </c>
      <c r="BS37" s="33">
        <v>235187</v>
      </c>
    </row>
    <row r="39" spans="1:71" x14ac:dyDescent="0.35">
      <c r="A39" s="2" t="s">
        <v>107</v>
      </c>
    </row>
    <row r="40" spans="1:71" x14ac:dyDescent="0.35">
      <c r="A40" s="2"/>
    </row>
    <row r="41" spans="1:71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</row>
    <row r="42" spans="1:71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  <c r="BM42" s="34" t="s">
        <v>276</v>
      </c>
      <c r="BN42" s="34" t="s">
        <v>278</v>
      </c>
      <c r="BO42" s="34" t="s">
        <v>280</v>
      </c>
      <c r="BP42" s="34" t="s">
        <v>281</v>
      </c>
      <c r="BQ42" s="34" t="s">
        <v>283</v>
      </c>
      <c r="BR42" s="34" t="s">
        <v>284</v>
      </c>
      <c r="BS42" s="34" t="s">
        <v>286</v>
      </c>
    </row>
    <row r="43" spans="1:71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  <c r="BM43" s="32">
        <v>41731698459</v>
      </c>
      <c r="BN43" s="32">
        <v>44875231384</v>
      </c>
      <c r="BO43" s="32">
        <v>40291921695</v>
      </c>
      <c r="BP43" s="32">
        <v>40860195220</v>
      </c>
      <c r="BQ43" s="32">
        <v>44286211857</v>
      </c>
      <c r="BR43" s="32">
        <v>49662395362</v>
      </c>
      <c r="BS43" s="32">
        <v>46165177446</v>
      </c>
    </row>
    <row r="44" spans="1:71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  <c r="BM44" s="32">
        <v>1648942717</v>
      </c>
      <c r="BN44" s="32">
        <v>2354022687</v>
      </c>
      <c r="BO44" s="32">
        <v>1541961202</v>
      </c>
      <c r="BP44" s="32">
        <v>1684074037</v>
      </c>
      <c r="BQ44" s="32">
        <v>1785353298</v>
      </c>
      <c r="BR44" s="32">
        <v>2481983142</v>
      </c>
      <c r="BS44" s="32">
        <v>1606362672</v>
      </c>
    </row>
    <row r="45" spans="1:71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  <c r="BM45" s="32">
        <v>32197851</v>
      </c>
      <c r="BN45" s="32">
        <v>36768829</v>
      </c>
      <c r="BO45" s="32">
        <v>38447661</v>
      </c>
      <c r="BP45" s="32">
        <v>27715775</v>
      </c>
      <c r="BQ45" s="32">
        <v>30083430</v>
      </c>
      <c r="BR45" s="32">
        <v>29587968</v>
      </c>
      <c r="BS45" s="32">
        <v>35156134</v>
      </c>
    </row>
    <row r="46" spans="1:71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  <c r="BM46" s="32">
        <v>705332165</v>
      </c>
      <c r="BN46" s="32">
        <v>580212565</v>
      </c>
      <c r="BO46" s="32">
        <v>535129640</v>
      </c>
      <c r="BP46" s="32">
        <v>668225933</v>
      </c>
      <c r="BQ46" s="32">
        <v>671058802</v>
      </c>
      <c r="BR46" s="32">
        <v>668168962</v>
      </c>
      <c r="BS46" s="32">
        <v>610522171</v>
      </c>
    </row>
    <row r="47" spans="1:71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  <c r="BM47" s="32">
        <v>2024565783</v>
      </c>
      <c r="BN47" s="32">
        <v>2415456219</v>
      </c>
      <c r="BO47" s="32">
        <v>1786085289</v>
      </c>
      <c r="BP47" s="32">
        <v>1374488270</v>
      </c>
      <c r="BQ47" s="32">
        <v>1403365467</v>
      </c>
      <c r="BR47" s="32">
        <v>1501247424</v>
      </c>
      <c r="BS47" s="32">
        <v>1544758899</v>
      </c>
    </row>
    <row r="48" spans="1:71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  <c r="BM48" s="33">
        <v>46142736975</v>
      </c>
      <c r="BN48" s="33">
        <v>50261691684</v>
      </c>
      <c r="BO48" s="33">
        <v>44193545487</v>
      </c>
      <c r="BP48" s="33">
        <v>44614699235</v>
      </c>
      <c r="BQ48" s="33">
        <v>48176072854</v>
      </c>
      <c r="BR48" s="33">
        <v>54343382858</v>
      </c>
      <c r="BS48" s="33">
        <v>49961977322</v>
      </c>
    </row>
    <row r="50" spans="1:71" x14ac:dyDescent="0.35">
      <c r="A50" s="2" t="s">
        <v>113</v>
      </c>
    </row>
    <row r="51" spans="1:71" x14ac:dyDescent="0.35">
      <c r="C51" s="5"/>
      <c r="D51" s="5"/>
    </row>
    <row r="52" spans="1:71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</row>
    <row r="53" spans="1:71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  <c r="BM53" s="34" t="s">
        <v>276</v>
      </c>
      <c r="BN53" s="34" t="s">
        <v>278</v>
      </c>
      <c r="BO53" s="34" t="s">
        <v>280</v>
      </c>
      <c r="BP53" s="34" t="s">
        <v>281</v>
      </c>
      <c r="BQ53" s="34" t="s">
        <v>283</v>
      </c>
      <c r="BR53" s="34" t="s">
        <v>284</v>
      </c>
      <c r="BS53" s="34" t="s">
        <v>286</v>
      </c>
    </row>
    <row r="54" spans="1:71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  <c r="BM54" s="32">
        <v>114097</v>
      </c>
      <c r="BN54" s="32">
        <v>121127</v>
      </c>
      <c r="BO54" s="32">
        <v>109960</v>
      </c>
      <c r="BP54" s="32">
        <v>108854</v>
      </c>
      <c r="BQ54" s="32">
        <v>116280</v>
      </c>
      <c r="BR54" s="32">
        <v>129389</v>
      </c>
      <c r="BS54" s="32">
        <v>119400</v>
      </c>
    </row>
    <row r="55" spans="1:71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  <c r="BM55" s="32">
        <v>112752</v>
      </c>
      <c r="BN55" s="32">
        <v>152310</v>
      </c>
      <c r="BO55" s="32">
        <v>103321</v>
      </c>
      <c r="BP55" s="32">
        <v>112983</v>
      </c>
      <c r="BQ55" s="32">
        <v>116820</v>
      </c>
      <c r="BR55" s="32">
        <v>158008</v>
      </c>
      <c r="BS55" s="32">
        <v>106653</v>
      </c>
    </row>
    <row r="56" spans="1:71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  <c r="BM56" s="32">
        <v>2524</v>
      </c>
      <c r="BN56" s="32">
        <v>2921</v>
      </c>
      <c r="BO56" s="32">
        <v>3147</v>
      </c>
      <c r="BP56" s="32">
        <v>2445</v>
      </c>
      <c r="BQ56" s="32">
        <v>2304</v>
      </c>
      <c r="BR56" s="32">
        <v>2185</v>
      </c>
      <c r="BS56" s="32">
        <v>2655</v>
      </c>
    </row>
    <row r="57" spans="1:71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  <c r="BM57" s="32">
        <v>3218</v>
      </c>
      <c r="BN57" s="32">
        <v>2805</v>
      </c>
      <c r="BO57" s="32">
        <v>2391</v>
      </c>
      <c r="BP57" s="32">
        <v>2826</v>
      </c>
      <c r="BQ57" s="32">
        <v>2829</v>
      </c>
      <c r="BR57" s="32">
        <v>2626</v>
      </c>
      <c r="BS57" s="32">
        <v>2338</v>
      </c>
    </row>
    <row r="58" spans="1:71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  <c r="BM58" s="32">
        <v>4386</v>
      </c>
      <c r="BN58" s="32">
        <v>4668</v>
      </c>
      <c r="BO58" s="32">
        <v>4111</v>
      </c>
      <c r="BP58" s="32">
        <v>3438</v>
      </c>
      <c r="BQ58" s="32">
        <v>3620</v>
      </c>
      <c r="BR58" s="32">
        <v>3545</v>
      </c>
      <c r="BS58" s="32">
        <v>4141</v>
      </c>
    </row>
    <row r="59" spans="1:71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  <c r="BM59" s="33">
        <v>236977</v>
      </c>
      <c r="BN59" s="33">
        <v>283831</v>
      </c>
      <c r="BO59" s="33">
        <v>222930</v>
      </c>
      <c r="BP59" s="33">
        <v>230546</v>
      </c>
      <c r="BQ59" s="33">
        <v>241853</v>
      </c>
      <c r="BR59" s="33">
        <v>295753</v>
      </c>
      <c r="BS59" s="33">
        <v>235187</v>
      </c>
    </row>
    <row r="62" spans="1:71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71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71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S39"/>
  <sheetViews>
    <sheetView topLeftCell="A4" zoomScaleNormal="100" workbookViewId="0">
      <selection activeCell="BU11" sqref="BU11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50" width="13.81640625" hidden="1" customWidth="1"/>
    <col min="51" max="51" width="13.26953125" hidden="1" customWidth="1"/>
    <col min="52" max="52" width="12.1796875" hidden="1" customWidth="1"/>
    <col min="53" max="57" width="13.26953125" hidden="1" customWidth="1"/>
    <col min="58" max="59" width="13.36328125" hidden="1" customWidth="1"/>
    <col min="60" max="64" width="13.26953125" hidden="1" customWidth="1"/>
    <col min="65" max="66" width="14.08984375" customWidth="1"/>
    <col min="67" max="67" width="13.26953125" bestFit="1" customWidth="1"/>
    <col min="68" max="71" width="13.453125" customWidth="1"/>
  </cols>
  <sheetData>
    <row r="1" spans="1:71" x14ac:dyDescent="0.35">
      <c r="A1" s="1" t="s">
        <v>0</v>
      </c>
    </row>
    <row r="3" spans="1:71" x14ac:dyDescent="0.35">
      <c r="A3" s="2" t="s">
        <v>114</v>
      </c>
    </row>
    <row r="5" spans="1:71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  <c r="BM7" s="32">
        <v>9667880629</v>
      </c>
      <c r="BN7" s="32">
        <v>9761027512</v>
      </c>
      <c r="BO7" s="32">
        <v>10179188755</v>
      </c>
      <c r="BP7" s="32">
        <v>10707042589</v>
      </c>
      <c r="BQ7" s="32">
        <v>10945016588</v>
      </c>
      <c r="BR7" s="32">
        <v>10837213562</v>
      </c>
      <c r="BS7" s="32">
        <v>10997747589</v>
      </c>
    </row>
    <row r="8" spans="1:71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  <c r="BM8" s="32">
        <v>2676142182</v>
      </c>
      <c r="BN8" s="32">
        <v>2524313526</v>
      </c>
      <c r="BO8" s="32">
        <v>2463616247</v>
      </c>
      <c r="BP8" s="32">
        <v>1638499586</v>
      </c>
      <c r="BQ8" s="32">
        <v>1794997358</v>
      </c>
      <c r="BR8" s="32">
        <v>2001665936</v>
      </c>
      <c r="BS8" s="32">
        <v>2238430807</v>
      </c>
    </row>
    <row r="9" spans="1:71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  <c r="BM9" s="32">
        <v>5565950281</v>
      </c>
      <c r="BN9" s="32">
        <v>6875572844</v>
      </c>
      <c r="BO9" s="32">
        <v>5706002045</v>
      </c>
      <c r="BP9" s="32">
        <v>6949828657</v>
      </c>
      <c r="BQ9" s="32">
        <v>6530601983</v>
      </c>
      <c r="BR9" s="32">
        <v>7113996126</v>
      </c>
      <c r="BS9" s="32">
        <v>5885255642</v>
      </c>
    </row>
    <row r="10" spans="1:71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  <c r="BM10" s="32">
        <v>167854553</v>
      </c>
      <c r="BN10" s="32">
        <v>102986903</v>
      </c>
      <c r="BO10" s="32">
        <v>152702887</v>
      </c>
      <c r="BP10" s="32">
        <v>140577018</v>
      </c>
      <c r="BQ10" s="32">
        <v>174844484</v>
      </c>
      <c r="BR10" s="32">
        <v>158338363</v>
      </c>
      <c r="BS10" s="32">
        <v>204640043</v>
      </c>
    </row>
    <row r="11" spans="1:71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  <c r="BM11" s="32">
        <v>3902460189</v>
      </c>
      <c r="BN11" s="32">
        <v>3782636625</v>
      </c>
      <c r="BO11" s="32">
        <v>4062090130</v>
      </c>
      <c r="BP11" s="32">
        <v>4073764913</v>
      </c>
      <c r="BQ11" s="32">
        <v>3941630671</v>
      </c>
      <c r="BR11" s="32">
        <v>4623644726</v>
      </c>
      <c r="BS11" s="32">
        <v>5110647602</v>
      </c>
    </row>
    <row r="12" spans="1:71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  <c r="BM12" s="33">
        <v>21980287834</v>
      </c>
      <c r="BN12" s="33">
        <v>23046537410</v>
      </c>
      <c r="BO12" s="33">
        <v>22563600064</v>
      </c>
      <c r="BP12" s="33">
        <v>23509712763</v>
      </c>
      <c r="BQ12" s="33">
        <v>23387091084</v>
      </c>
      <c r="BR12" s="33">
        <v>24734858713</v>
      </c>
      <c r="BS12" s="33">
        <v>24436721683</v>
      </c>
    </row>
    <row r="14" spans="1:71" x14ac:dyDescent="0.35">
      <c r="A14" s="2" t="s">
        <v>117</v>
      </c>
    </row>
    <row r="15" spans="1:71" x14ac:dyDescent="0.35">
      <c r="C15" s="5"/>
      <c r="D15" s="5"/>
      <c r="E15" s="7"/>
    </row>
    <row r="16" spans="1:71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pans="1:71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  <c r="BM17" s="34" t="s">
        <v>276</v>
      </c>
      <c r="BN17" s="34" t="s">
        <v>278</v>
      </c>
      <c r="BO17" s="34" t="s">
        <v>280</v>
      </c>
      <c r="BP17" s="34" t="s">
        <v>281</v>
      </c>
      <c r="BQ17" s="34" t="s">
        <v>283</v>
      </c>
      <c r="BR17" s="34" t="s">
        <v>284</v>
      </c>
      <c r="BS17" s="34" t="s">
        <v>286</v>
      </c>
    </row>
    <row r="18" spans="1:71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  <c r="BM18" s="32">
        <v>463725</v>
      </c>
      <c r="BN18" s="32">
        <v>478379</v>
      </c>
      <c r="BO18" s="32">
        <v>466246</v>
      </c>
      <c r="BP18" s="32">
        <v>519315</v>
      </c>
      <c r="BQ18" s="32">
        <v>511431</v>
      </c>
      <c r="BR18" s="32">
        <v>525587</v>
      </c>
      <c r="BS18" s="32">
        <v>514007</v>
      </c>
    </row>
    <row r="19" spans="1:71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  <c r="BM19" s="32">
        <v>118133</v>
      </c>
      <c r="BN19" s="32">
        <v>100877</v>
      </c>
      <c r="BO19" s="32">
        <v>94617</v>
      </c>
      <c r="BP19" s="32">
        <v>78959</v>
      </c>
      <c r="BQ19" s="32">
        <v>79918</v>
      </c>
      <c r="BR19" s="32">
        <v>75086</v>
      </c>
      <c r="BS19" s="32">
        <v>87299</v>
      </c>
    </row>
    <row r="20" spans="1:71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  <c r="BM20" s="32">
        <v>1724869</v>
      </c>
      <c r="BN20" s="32">
        <v>2412445</v>
      </c>
      <c r="BO20" s="32">
        <v>2228387</v>
      </c>
      <c r="BP20" s="32">
        <v>2394173</v>
      </c>
      <c r="BQ20" s="32">
        <v>2424877</v>
      </c>
      <c r="BR20" s="32">
        <v>2847315</v>
      </c>
      <c r="BS20" s="32">
        <v>2362983</v>
      </c>
    </row>
    <row r="21" spans="1:71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  <c r="BM21" s="32">
        <v>5066</v>
      </c>
      <c r="BN21" s="32">
        <v>5211</v>
      </c>
      <c r="BO21" s="32">
        <v>6356</v>
      </c>
      <c r="BP21" s="32">
        <v>6108</v>
      </c>
      <c r="BQ21" s="32">
        <v>5251</v>
      </c>
      <c r="BR21" s="32">
        <v>5515</v>
      </c>
      <c r="BS21" s="32">
        <v>5828</v>
      </c>
    </row>
    <row r="22" spans="1:71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  <c r="BM22" s="32">
        <v>100505</v>
      </c>
      <c r="BN22" s="32">
        <v>101292</v>
      </c>
      <c r="BO22" s="8">
        <v>104664</v>
      </c>
      <c r="BP22" s="8">
        <v>103481</v>
      </c>
      <c r="BQ22" s="8">
        <v>92608</v>
      </c>
      <c r="BR22" s="8">
        <v>112759</v>
      </c>
      <c r="BS22" s="8">
        <v>122096</v>
      </c>
    </row>
    <row r="23" spans="1:71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  <c r="BM23" s="33">
        <v>2412298</v>
      </c>
      <c r="BN23" s="33">
        <v>3098204</v>
      </c>
      <c r="BO23" s="33">
        <v>2900270</v>
      </c>
      <c r="BP23" s="33">
        <v>3102036</v>
      </c>
      <c r="BQ23" s="33">
        <v>3114085</v>
      </c>
      <c r="BR23" s="33">
        <v>3566262</v>
      </c>
      <c r="BS23" s="33">
        <v>3092213</v>
      </c>
    </row>
    <row r="26" spans="1:71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71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7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S90"/>
  <sheetViews>
    <sheetView topLeftCell="A16" zoomScaleNormal="100" workbookViewId="0">
      <selection activeCell="BU48" sqref="BU48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50" width="13.81640625" hidden="1" customWidth="1"/>
    <col min="51" max="64" width="13.26953125" hidden="1" customWidth="1"/>
    <col min="65" max="71" width="13.26953125" customWidth="1"/>
  </cols>
  <sheetData>
    <row r="1" spans="1:71" x14ac:dyDescent="0.35">
      <c r="A1" s="1" t="s">
        <v>0</v>
      </c>
    </row>
    <row r="3" spans="1:71" x14ac:dyDescent="0.35">
      <c r="A3" s="2" t="s">
        <v>118</v>
      </c>
    </row>
    <row r="4" spans="1:71" x14ac:dyDescent="0.35">
      <c r="C4" s="5"/>
      <c r="D4" s="5"/>
    </row>
    <row r="5" spans="1:71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  <c r="BM7" s="32">
        <v>188881176</v>
      </c>
      <c r="BN7" s="32">
        <v>245729028</v>
      </c>
      <c r="BO7" s="32">
        <v>259887212</v>
      </c>
      <c r="BP7" s="32">
        <v>207766422</v>
      </c>
      <c r="BQ7" s="32">
        <v>212365035</v>
      </c>
      <c r="BR7" s="32">
        <v>251391418</v>
      </c>
      <c r="BS7" s="32">
        <v>245273246</v>
      </c>
    </row>
    <row r="8" spans="1:71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  <c r="BM8" s="32">
        <v>2077060846</v>
      </c>
      <c r="BN8" s="32">
        <v>2612832400</v>
      </c>
      <c r="BO8" s="32">
        <v>2170930241</v>
      </c>
      <c r="BP8" s="32">
        <v>2165952254</v>
      </c>
      <c r="BQ8" s="32">
        <v>2159322256</v>
      </c>
      <c r="BR8" s="32">
        <v>2575801790</v>
      </c>
      <c r="BS8" s="32">
        <v>2061384180</v>
      </c>
    </row>
    <row r="9" spans="1:71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  <c r="BM9" s="32">
        <v>866590274</v>
      </c>
      <c r="BN9" s="32">
        <v>1105054081</v>
      </c>
      <c r="BO9" s="32">
        <v>909343028</v>
      </c>
      <c r="BP9" s="32">
        <v>974882989</v>
      </c>
      <c r="BQ9" s="32">
        <v>936915602</v>
      </c>
      <c r="BR9" s="32">
        <v>1155214012</v>
      </c>
      <c r="BS9" s="32">
        <v>908879016</v>
      </c>
    </row>
    <row r="10" spans="1:71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  <c r="BM10" s="32">
        <v>1555572972</v>
      </c>
      <c r="BN10" s="32">
        <v>2615604352</v>
      </c>
      <c r="BO10" s="32">
        <v>2523333717</v>
      </c>
      <c r="BP10" s="32">
        <v>2705336243</v>
      </c>
      <c r="BQ10" s="32">
        <v>2901447573</v>
      </c>
      <c r="BR10" s="32">
        <v>3606672763</v>
      </c>
      <c r="BS10" s="32">
        <v>3895019160</v>
      </c>
    </row>
    <row r="11" spans="1:71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  <c r="BM11" s="32">
        <v>2027562133</v>
      </c>
      <c r="BN11" s="32">
        <v>2054595181</v>
      </c>
      <c r="BO11" s="32">
        <v>1892998710</v>
      </c>
      <c r="BP11" s="32">
        <v>2025926328</v>
      </c>
      <c r="BQ11" s="32">
        <v>2230132873</v>
      </c>
      <c r="BR11" s="32">
        <v>2659605769</v>
      </c>
      <c r="BS11" s="32">
        <v>2268285744</v>
      </c>
    </row>
    <row r="12" spans="1:71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  <c r="BM12" s="32">
        <v>7764520113</v>
      </c>
      <c r="BN12" s="32">
        <v>7273730321</v>
      </c>
      <c r="BO12" s="32">
        <v>6344000102</v>
      </c>
      <c r="BP12" s="32">
        <v>6261984842</v>
      </c>
      <c r="BQ12" s="32">
        <v>6362749613</v>
      </c>
      <c r="BR12" s="32">
        <v>7159130189</v>
      </c>
      <c r="BS12" s="32">
        <v>7220664654</v>
      </c>
    </row>
    <row r="13" spans="1:71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  <c r="BM13" s="32">
        <v>8774799846</v>
      </c>
      <c r="BN13" s="32">
        <v>8853642942</v>
      </c>
      <c r="BO13" s="32">
        <v>8472214879</v>
      </c>
      <c r="BP13" s="32">
        <v>8158446525</v>
      </c>
      <c r="BQ13" s="32">
        <v>8313170516</v>
      </c>
      <c r="BR13" s="32">
        <v>9424368527</v>
      </c>
      <c r="BS13" s="32">
        <v>9422023679</v>
      </c>
    </row>
    <row r="14" spans="1:71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  <c r="BM14" s="33">
        <v>23254987360</v>
      </c>
      <c r="BN14" s="33">
        <v>24761188305</v>
      </c>
      <c r="BO14" s="33">
        <v>22572707889</v>
      </c>
      <c r="BP14" s="33">
        <v>22500295603</v>
      </c>
      <c r="BQ14" s="33">
        <v>23116103468</v>
      </c>
      <c r="BR14" s="33">
        <v>26832184468</v>
      </c>
      <c r="BS14" s="33">
        <v>26021529679</v>
      </c>
    </row>
    <row r="15" spans="1:71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1" x14ac:dyDescent="0.35">
      <c r="A16" s="2" t="s">
        <v>125</v>
      </c>
    </row>
    <row r="17" spans="1:71" x14ac:dyDescent="0.35">
      <c r="C17" s="5"/>
      <c r="D17" s="5"/>
    </row>
    <row r="18" spans="1:71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  <row r="19" spans="1:71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  <c r="BM19" s="34" t="s">
        <v>276</v>
      </c>
      <c r="BN19" s="34" t="s">
        <v>278</v>
      </c>
      <c r="BO19" s="34" t="s">
        <v>280</v>
      </c>
      <c r="BP19" s="34" t="s">
        <v>281</v>
      </c>
      <c r="BQ19" s="34" t="s">
        <v>283</v>
      </c>
      <c r="BR19" s="34" t="s">
        <v>284</v>
      </c>
      <c r="BS19" s="34" t="s">
        <v>286</v>
      </c>
    </row>
    <row r="20" spans="1:71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  <c r="BM20" s="32">
        <v>19042</v>
      </c>
      <c r="BN20" s="32">
        <v>24370</v>
      </c>
      <c r="BO20" s="32">
        <v>24660</v>
      </c>
      <c r="BP20" s="32">
        <v>22110</v>
      </c>
      <c r="BQ20" s="32">
        <v>23292</v>
      </c>
      <c r="BR20" s="32">
        <v>27109</v>
      </c>
      <c r="BS20" s="32">
        <v>27256</v>
      </c>
    </row>
    <row r="21" spans="1:71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  <c r="BM21" s="32">
        <v>175339</v>
      </c>
      <c r="BN21" s="32">
        <v>183439</v>
      </c>
      <c r="BO21" s="32">
        <v>167581</v>
      </c>
      <c r="BP21" s="32">
        <v>163976</v>
      </c>
      <c r="BQ21" s="32">
        <v>164907</v>
      </c>
      <c r="BR21" s="32">
        <v>184219</v>
      </c>
      <c r="BS21" s="32">
        <v>163095</v>
      </c>
    </row>
    <row r="22" spans="1:71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  <c r="BM22" s="32">
        <v>51976</v>
      </c>
      <c r="BN22" s="32">
        <v>60620</v>
      </c>
      <c r="BO22" s="32">
        <v>50726</v>
      </c>
      <c r="BP22" s="32">
        <v>56883</v>
      </c>
      <c r="BQ22" s="32">
        <v>48684</v>
      </c>
      <c r="BR22" s="32">
        <v>55823</v>
      </c>
      <c r="BS22" s="32">
        <v>48454</v>
      </c>
    </row>
    <row r="23" spans="1:71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  <c r="BM23" s="32">
        <v>70554</v>
      </c>
      <c r="BN23" s="32">
        <v>93042</v>
      </c>
      <c r="BO23" s="32">
        <v>83506</v>
      </c>
      <c r="BP23" s="32">
        <v>84653</v>
      </c>
      <c r="BQ23" s="32">
        <v>97810</v>
      </c>
      <c r="BR23" s="32">
        <v>115240</v>
      </c>
      <c r="BS23" s="32">
        <v>117763</v>
      </c>
    </row>
    <row r="24" spans="1:71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  <c r="BM24" s="32">
        <v>54452</v>
      </c>
      <c r="BN24" s="32">
        <v>57921</v>
      </c>
      <c r="BO24" s="32">
        <v>50580</v>
      </c>
      <c r="BP24" s="32">
        <v>53755</v>
      </c>
      <c r="BQ24" s="32">
        <v>58770</v>
      </c>
      <c r="BR24" s="32">
        <v>67510</v>
      </c>
      <c r="BS24" s="32">
        <v>61464</v>
      </c>
    </row>
    <row r="25" spans="1:71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  <c r="BM25" s="32">
        <v>117315</v>
      </c>
      <c r="BN25" s="32">
        <v>110594</v>
      </c>
      <c r="BO25" s="32">
        <v>92508</v>
      </c>
      <c r="BP25" s="32">
        <v>90267</v>
      </c>
      <c r="BQ25" s="32">
        <v>92175</v>
      </c>
      <c r="BR25" s="32">
        <v>100757</v>
      </c>
      <c r="BS25" s="32">
        <v>101682</v>
      </c>
    </row>
    <row r="26" spans="1:71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  <c r="BM26" s="32">
        <v>114672</v>
      </c>
      <c r="BN26" s="32">
        <v>113325</v>
      </c>
      <c r="BO26" s="32">
        <v>104700</v>
      </c>
      <c r="BP26" s="32">
        <v>99609</v>
      </c>
      <c r="BQ26" s="32">
        <v>100059</v>
      </c>
      <c r="BR26" s="32">
        <v>110763</v>
      </c>
      <c r="BS26" s="32">
        <v>109988</v>
      </c>
    </row>
    <row r="27" spans="1:71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  <c r="BM27" s="33">
        <v>603350</v>
      </c>
      <c r="BN27" s="33">
        <v>643311</v>
      </c>
      <c r="BO27" s="33">
        <v>574261</v>
      </c>
      <c r="BP27" s="33">
        <v>571253</v>
      </c>
      <c r="BQ27" s="33">
        <v>585697</v>
      </c>
      <c r="BR27" s="33">
        <v>661421</v>
      </c>
      <c r="BS27" s="33">
        <v>629702</v>
      </c>
    </row>
    <row r="28" spans="1:71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1" x14ac:dyDescent="0.35">
      <c r="A29" s="2" t="s">
        <v>126</v>
      </c>
    </row>
    <row r="30" spans="1:71" x14ac:dyDescent="0.35">
      <c r="C30" s="5"/>
      <c r="D30" s="5"/>
    </row>
    <row r="31" spans="1:71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</row>
    <row r="32" spans="1:71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  <c r="BM32" s="34" t="s">
        <v>276</v>
      </c>
      <c r="BN32" s="34" t="s">
        <v>278</v>
      </c>
      <c r="BO32" s="34" t="s">
        <v>280</v>
      </c>
      <c r="BP32" s="34" t="s">
        <v>281</v>
      </c>
      <c r="BQ32" s="34" t="s">
        <v>283</v>
      </c>
      <c r="BR32" s="34" t="s">
        <v>284</v>
      </c>
      <c r="BS32" s="34" t="s">
        <v>286</v>
      </c>
    </row>
    <row r="33" spans="1:71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  <c r="BM33" s="32">
        <v>106350645</v>
      </c>
      <c r="BN33" s="32">
        <v>58327279</v>
      </c>
      <c r="BO33" s="32">
        <v>62651635</v>
      </c>
      <c r="BP33" s="32">
        <v>57314359</v>
      </c>
      <c r="BQ33" s="32">
        <v>63188649</v>
      </c>
      <c r="BR33" s="32">
        <v>63230925</v>
      </c>
      <c r="BS33" s="32">
        <v>70055362</v>
      </c>
    </row>
    <row r="34" spans="1:71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  <c r="BM34" s="32">
        <v>249028892</v>
      </c>
      <c r="BN34" s="32">
        <v>203116726</v>
      </c>
      <c r="BO34" s="32">
        <v>208414255</v>
      </c>
      <c r="BP34" s="32">
        <v>182223956</v>
      </c>
      <c r="BQ34" s="32">
        <v>203026305</v>
      </c>
      <c r="BR34" s="32">
        <v>216573135</v>
      </c>
      <c r="BS34" s="32">
        <v>195747258</v>
      </c>
    </row>
    <row r="35" spans="1:71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  <c r="BM35" s="32">
        <v>368906691</v>
      </c>
      <c r="BN35" s="32">
        <v>330681901</v>
      </c>
      <c r="BO35" s="32">
        <v>288242550</v>
      </c>
      <c r="BP35" s="32">
        <v>287303978</v>
      </c>
      <c r="BQ35" s="32">
        <v>302152571</v>
      </c>
      <c r="BR35" s="32">
        <v>345795103</v>
      </c>
      <c r="BS35" s="32">
        <v>331289534</v>
      </c>
    </row>
    <row r="36" spans="1:71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  <c r="BM36" s="32">
        <v>455884959</v>
      </c>
      <c r="BN36" s="32">
        <v>562983882</v>
      </c>
      <c r="BO36" s="32">
        <v>471812034</v>
      </c>
      <c r="BP36" s="32">
        <v>487958014</v>
      </c>
      <c r="BQ36" s="32">
        <v>518439201</v>
      </c>
      <c r="BR36" s="32">
        <v>579528077</v>
      </c>
      <c r="BS36" s="32">
        <v>493031286</v>
      </c>
    </row>
    <row r="37" spans="1:71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  <c r="BM37" s="32">
        <v>946913558</v>
      </c>
      <c r="BN37" s="32">
        <v>1049800247</v>
      </c>
      <c r="BO37" s="32">
        <v>951018539</v>
      </c>
      <c r="BP37" s="32">
        <v>1030564926</v>
      </c>
      <c r="BQ37" s="32">
        <v>958849408</v>
      </c>
      <c r="BR37" s="32">
        <v>1091887402</v>
      </c>
      <c r="BS37" s="32">
        <v>917818997</v>
      </c>
    </row>
    <row r="38" spans="1:71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  <c r="BM38" s="32">
        <v>21127902615</v>
      </c>
      <c r="BN38" s="32">
        <v>22556278270</v>
      </c>
      <c r="BO38" s="32">
        <v>20590568876</v>
      </c>
      <c r="BP38" s="32">
        <v>20454930370</v>
      </c>
      <c r="BQ38" s="32">
        <v>21070447334</v>
      </c>
      <c r="BR38" s="32">
        <v>24535169826</v>
      </c>
      <c r="BS38" s="32">
        <v>24013587242</v>
      </c>
    </row>
    <row r="39" spans="1:71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  <c r="BM39" s="33">
        <v>23254987360</v>
      </c>
      <c r="BN39" s="33">
        <v>24761188305</v>
      </c>
      <c r="BO39" s="33">
        <v>22572707889</v>
      </c>
      <c r="BP39" s="33">
        <v>22500295603</v>
      </c>
      <c r="BQ39" s="33">
        <v>23116103468</v>
      </c>
      <c r="BR39" s="33">
        <v>26832184468</v>
      </c>
      <c r="BS39" s="33">
        <v>26021529679</v>
      </c>
    </row>
    <row r="41" spans="1:71" x14ac:dyDescent="0.35">
      <c r="A41" s="2" t="s">
        <v>133</v>
      </c>
    </row>
    <row r="42" spans="1:71" x14ac:dyDescent="0.35">
      <c r="C42" s="5"/>
      <c r="D42" s="5"/>
    </row>
    <row r="43" spans="1:71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</row>
    <row r="44" spans="1:71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  <c r="BM44" s="34" t="s">
        <v>276</v>
      </c>
      <c r="BN44" s="34" t="s">
        <v>278</v>
      </c>
      <c r="BO44" s="34" t="s">
        <v>280</v>
      </c>
      <c r="BP44" s="34" t="s">
        <v>281</v>
      </c>
      <c r="BQ44" s="34" t="s">
        <v>283</v>
      </c>
      <c r="BR44" s="34" t="s">
        <v>284</v>
      </c>
      <c r="BS44" s="34" t="s">
        <v>286</v>
      </c>
    </row>
    <row r="45" spans="1:71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  <c r="BM45" s="32">
        <v>46973</v>
      </c>
      <c r="BN45" s="32">
        <v>25385</v>
      </c>
      <c r="BO45" s="32">
        <v>27523</v>
      </c>
      <c r="BP45" s="32">
        <v>26964</v>
      </c>
      <c r="BQ45" s="32">
        <v>29106</v>
      </c>
      <c r="BR45" s="32">
        <v>27592</v>
      </c>
      <c r="BS45" s="32">
        <v>31442</v>
      </c>
    </row>
    <row r="46" spans="1:71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  <c r="BM46" s="32">
        <v>57240</v>
      </c>
      <c r="BN46" s="32">
        <v>47296</v>
      </c>
      <c r="BO46" s="32">
        <v>47127</v>
      </c>
      <c r="BP46" s="32">
        <v>41375</v>
      </c>
      <c r="BQ46" s="32">
        <v>45201</v>
      </c>
      <c r="BR46" s="32">
        <v>46331</v>
      </c>
      <c r="BS46" s="32">
        <v>44079</v>
      </c>
    </row>
    <row r="47" spans="1:71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  <c r="BM47" s="32">
        <v>55863</v>
      </c>
      <c r="BN47" s="32">
        <v>52682</v>
      </c>
      <c r="BO47" s="32">
        <v>44430</v>
      </c>
      <c r="BP47" s="32">
        <v>43714</v>
      </c>
      <c r="BQ47" s="32">
        <v>46161</v>
      </c>
      <c r="BR47" s="32">
        <v>50726</v>
      </c>
      <c r="BS47" s="32">
        <v>50968</v>
      </c>
    </row>
    <row r="48" spans="1:71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  <c r="BM48" s="32">
        <v>47087</v>
      </c>
      <c r="BN48" s="32">
        <v>59252</v>
      </c>
      <c r="BO48" s="32">
        <v>49482</v>
      </c>
      <c r="BP48" s="32">
        <v>50972</v>
      </c>
      <c r="BQ48" s="32">
        <v>54001</v>
      </c>
      <c r="BR48" s="32">
        <v>58733</v>
      </c>
      <c r="BS48" s="32">
        <v>51500</v>
      </c>
    </row>
    <row r="49" spans="1:71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  <c r="BM49" s="32">
        <v>75351</v>
      </c>
      <c r="BN49" s="32">
        <v>83392</v>
      </c>
      <c r="BO49" s="32">
        <v>75642</v>
      </c>
      <c r="BP49" s="32">
        <v>80693</v>
      </c>
      <c r="BQ49" s="32">
        <v>76071</v>
      </c>
      <c r="BR49" s="32">
        <v>84215</v>
      </c>
      <c r="BS49" s="32">
        <v>73048</v>
      </c>
    </row>
    <row r="50" spans="1:71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  <c r="BM50" s="32">
        <v>320836</v>
      </c>
      <c r="BN50" s="32">
        <v>375304</v>
      </c>
      <c r="BO50" s="32">
        <v>330057</v>
      </c>
      <c r="BP50" s="32">
        <v>327535</v>
      </c>
      <c r="BQ50" s="32">
        <v>335157</v>
      </c>
      <c r="BR50" s="32">
        <v>393824</v>
      </c>
      <c r="BS50" s="32">
        <v>378665</v>
      </c>
    </row>
    <row r="51" spans="1:71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  <c r="BM51" s="33">
        <v>603350</v>
      </c>
      <c r="BN51" s="33">
        <v>643311</v>
      </c>
      <c r="BO51" s="33">
        <v>574261</v>
      </c>
      <c r="BP51" s="33">
        <v>571253</v>
      </c>
      <c r="BQ51" s="33">
        <v>585697</v>
      </c>
      <c r="BR51" s="33">
        <v>661421</v>
      </c>
      <c r="BS51" s="33">
        <v>629702</v>
      </c>
    </row>
    <row r="54" spans="1:71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71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71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71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71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71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71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71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71" x14ac:dyDescent="0.35">
      <c r="B62" s="24"/>
      <c r="C62" s="24"/>
      <c r="D62" s="26"/>
    </row>
    <row r="64" spans="1:71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S69"/>
  <sheetViews>
    <sheetView topLeftCell="A19" zoomScaleNormal="100" workbookViewId="0">
      <selection activeCell="BV41" sqref="BV41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64" width="12.1796875" hidden="1" customWidth="1"/>
    <col min="65" max="71" width="12.1796875" bestFit="1" customWidth="1"/>
  </cols>
  <sheetData>
    <row r="1" spans="1:71" x14ac:dyDescent="0.35">
      <c r="A1" s="1" t="s">
        <v>0</v>
      </c>
    </row>
    <row r="3" spans="1:71" x14ac:dyDescent="0.35">
      <c r="A3" s="2" t="s">
        <v>134</v>
      </c>
    </row>
    <row r="4" spans="1:71" x14ac:dyDescent="0.35">
      <c r="A4" s="2"/>
    </row>
    <row r="5" spans="1:71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</row>
    <row r="7" spans="1:71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  <c r="BM7" s="32">
        <v>766326014</v>
      </c>
      <c r="BN7" s="32">
        <v>1140966561</v>
      </c>
      <c r="BO7" s="32">
        <v>1109361044</v>
      </c>
      <c r="BP7" s="32">
        <v>1076406796</v>
      </c>
      <c r="BQ7" s="32">
        <v>1129302673</v>
      </c>
      <c r="BR7" s="32">
        <v>1213938318</v>
      </c>
      <c r="BS7" s="32">
        <v>1189486912</v>
      </c>
    </row>
    <row r="8" spans="1:71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  <c r="BM8" s="32">
        <v>398781834</v>
      </c>
      <c r="BN8" s="32">
        <v>421812337</v>
      </c>
      <c r="BO8" s="32">
        <v>373192408</v>
      </c>
      <c r="BP8" s="32">
        <v>427611051</v>
      </c>
      <c r="BQ8" s="32">
        <v>482969708</v>
      </c>
      <c r="BR8" s="32">
        <v>529210457</v>
      </c>
      <c r="BS8" s="32">
        <v>450141073</v>
      </c>
    </row>
    <row r="9" spans="1:71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  <c r="BM9" s="32">
        <v>1468640930</v>
      </c>
      <c r="BN9" s="32">
        <v>1749807313</v>
      </c>
      <c r="BO9" s="32">
        <v>1508079372</v>
      </c>
      <c r="BP9" s="32">
        <v>1589566657</v>
      </c>
      <c r="BQ9" s="32">
        <v>1644921594</v>
      </c>
      <c r="BR9" s="32">
        <v>1833834615</v>
      </c>
      <c r="BS9" s="32">
        <v>1524766335</v>
      </c>
    </row>
    <row r="10" spans="1:71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  <c r="BM10" s="33">
        <v>2633748778</v>
      </c>
      <c r="BN10" s="33">
        <v>3312586211</v>
      </c>
      <c r="BO10" s="33">
        <v>2990632824</v>
      </c>
      <c r="BP10" s="33">
        <v>3093584504</v>
      </c>
      <c r="BQ10" s="33">
        <v>3257193975</v>
      </c>
      <c r="BR10" s="33">
        <v>3576983390</v>
      </c>
      <c r="BS10" s="33">
        <v>3164394320</v>
      </c>
    </row>
    <row r="12" spans="1:71" x14ac:dyDescent="0.35">
      <c r="A12" s="2" t="s">
        <v>136</v>
      </c>
    </row>
    <row r="14" spans="1:71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pans="1:71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  <c r="BM15" s="34" t="s">
        <v>276</v>
      </c>
      <c r="BN15" s="34" t="s">
        <v>278</v>
      </c>
      <c r="BO15" s="34" t="s">
        <v>280</v>
      </c>
      <c r="BP15" s="34" t="s">
        <v>281</v>
      </c>
      <c r="BQ15" s="34" t="s">
        <v>283</v>
      </c>
      <c r="BR15" s="34" t="s">
        <v>284</v>
      </c>
      <c r="BS15" s="34" t="s">
        <v>286</v>
      </c>
    </row>
    <row r="16" spans="1:71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  <c r="BM16" s="32">
        <v>384272</v>
      </c>
      <c r="BN16" s="32">
        <v>521588</v>
      </c>
      <c r="BO16" s="32">
        <v>507262</v>
      </c>
      <c r="BP16" s="32">
        <v>508758</v>
      </c>
      <c r="BQ16" s="32">
        <v>559034</v>
      </c>
      <c r="BR16" s="32">
        <v>579080</v>
      </c>
      <c r="BS16" s="32">
        <v>564890</v>
      </c>
    </row>
    <row r="17" spans="1:71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  <c r="BM17" s="32">
        <v>133059</v>
      </c>
      <c r="BN17" s="32">
        <v>138319</v>
      </c>
      <c r="BO17" s="32">
        <v>126514</v>
      </c>
      <c r="BP17" s="32">
        <v>138618</v>
      </c>
      <c r="BQ17" s="32">
        <v>153572</v>
      </c>
      <c r="BR17" s="32">
        <v>160050</v>
      </c>
      <c r="BS17" s="32">
        <v>142371</v>
      </c>
    </row>
    <row r="18" spans="1:71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  <c r="BM18" s="32">
        <v>327996</v>
      </c>
      <c r="BN18" s="32">
        <v>373845</v>
      </c>
      <c r="BO18" s="32">
        <v>326525</v>
      </c>
      <c r="BP18" s="32">
        <v>344193</v>
      </c>
      <c r="BQ18" s="32">
        <v>352716</v>
      </c>
      <c r="BR18" s="32">
        <v>387487</v>
      </c>
      <c r="BS18" s="32">
        <v>331676</v>
      </c>
    </row>
    <row r="19" spans="1:71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  <c r="BM19" s="33">
        <v>845327</v>
      </c>
      <c r="BN19" s="33">
        <v>1033752</v>
      </c>
      <c r="BO19" s="33">
        <v>960301</v>
      </c>
      <c r="BP19" s="33">
        <v>991569</v>
      </c>
      <c r="BQ19" s="33">
        <v>1065322</v>
      </c>
      <c r="BR19" s="33">
        <v>1126617</v>
      </c>
      <c r="BS19" s="33">
        <v>1038937</v>
      </c>
    </row>
    <row r="21" spans="1:71" x14ac:dyDescent="0.35">
      <c r="A21" s="2" t="s">
        <v>239</v>
      </c>
    </row>
    <row r="23" spans="1:71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</row>
    <row r="24" spans="1:71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  <c r="BQ24" s="34" t="s">
        <v>283</v>
      </c>
      <c r="BR24" s="34" t="s">
        <v>284</v>
      </c>
      <c r="BS24" s="34" t="s">
        <v>286</v>
      </c>
    </row>
    <row r="25" spans="1:71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  <c r="BM25" s="32">
        <v>94283811</v>
      </c>
      <c r="BN25" s="32">
        <v>120466529</v>
      </c>
      <c r="BO25" s="32">
        <v>326983138</v>
      </c>
      <c r="BP25" s="32">
        <v>121816464</v>
      </c>
      <c r="BQ25" s="32">
        <v>136790043</v>
      </c>
      <c r="BR25" s="32">
        <v>134852955</v>
      </c>
      <c r="BS25" s="32">
        <v>132442572</v>
      </c>
    </row>
    <row r="26" spans="1:71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  <c r="BM26" s="32">
        <v>323632191</v>
      </c>
      <c r="BN26" s="32">
        <v>385394471</v>
      </c>
      <c r="BO26" s="32">
        <v>312806907</v>
      </c>
      <c r="BP26" s="32">
        <v>364917585</v>
      </c>
      <c r="BQ26" s="32">
        <v>386729494</v>
      </c>
      <c r="BR26" s="32">
        <v>404179519</v>
      </c>
      <c r="BS26" s="32">
        <v>381026343</v>
      </c>
    </row>
    <row r="27" spans="1:71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  <c r="BM27" s="32">
        <v>344061555</v>
      </c>
      <c r="BN27" s="32">
        <v>407248471</v>
      </c>
      <c r="BO27" s="32">
        <v>333723199</v>
      </c>
      <c r="BP27" s="32">
        <v>397293726</v>
      </c>
      <c r="BQ27" s="32">
        <v>415373725</v>
      </c>
      <c r="BR27" s="32">
        <v>444500587</v>
      </c>
      <c r="BS27" s="32">
        <v>406073256</v>
      </c>
    </row>
    <row r="28" spans="1:71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  <c r="BM28" s="32">
        <v>618967647</v>
      </c>
      <c r="BN28" s="32">
        <v>800722457</v>
      </c>
      <c r="BO28" s="32">
        <v>676034366</v>
      </c>
      <c r="BP28" s="32">
        <v>772785465</v>
      </c>
      <c r="BQ28" s="32">
        <v>815554874</v>
      </c>
      <c r="BR28" s="32">
        <v>881028772</v>
      </c>
      <c r="BS28" s="32">
        <v>789768462</v>
      </c>
    </row>
    <row r="29" spans="1:71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  <c r="BM29" s="32">
        <v>1252803574</v>
      </c>
      <c r="BN29" s="32">
        <v>1598754283</v>
      </c>
      <c r="BO29" s="32">
        <v>1341085214</v>
      </c>
      <c r="BP29" s="32">
        <v>1436771264</v>
      </c>
      <c r="BQ29" s="32">
        <v>1502745839</v>
      </c>
      <c r="BR29" s="32">
        <v>1712421557</v>
      </c>
      <c r="BS29" s="32">
        <v>1455083687</v>
      </c>
    </row>
    <row r="30" spans="1:71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  <c r="BM30" s="33">
        <v>2633748778</v>
      </c>
      <c r="BN30" s="33">
        <v>3312586211</v>
      </c>
      <c r="BO30" s="33">
        <v>2990632824</v>
      </c>
      <c r="BP30" s="33">
        <v>3093584504</v>
      </c>
      <c r="BQ30" s="33">
        <v>3257193975</v>
      </c>
      <c r="BR30" s="33">
        <v>3576983390</v>
      </c>
      <c r="BS30" s="33">
        <v>3164394320</v>
      </c>
    </row>
    <row r="32" spans="1:71" x14ac:dyDescent="0.35">
      <c r="A32" s="2" t="s">
        <v>240</v>
      </c>
    </row>
    <row r="34" spans="1:71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</row>
    <row r="35" spans="1:71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  <c r="BM35" s="34" t="s">
        <v>276</v>
      </c>
      <c r="BN35" s="34" t="s">
        <v>278</v>
      </c>
      <c r="BO35" s="34" t="s">
        <v>280</v>
      </c>
      <c r="BP35" s="34" t="s">
        <v>281</v>
      </c>
      <c r="BQ35" s="34" t="s">
        <v>283</v>
      </c>
      <c r="BR35" s="34" t="s">
        <v>284</v>
      </c>
      <c r="BS35" s="34" t="s">
        <v>286</v>
      </c>
    </row>
    <row r="36" spans="1:71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  <c r="BM36" s="32">
        <v>168603</v>
      </c>
      <c r="BN36" s="32">
        <v>212185</v>
      </c>
      <c r="BO36" s="32">
        <v>276213</v>
      </c>
      <c r="BP36" s="32">
        <v>214711</v>
      </c>
      <c r="BQ36" s="32">
        <v>244078</v>
      </c>
      <c r="BR36" s="32">
        <v>241581</v>
      </c>
      <c r="BS36" s="32">
        <v>235957</v>
      </c>
    </row>
    <row r="37" spans="1:71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  <c r="BM37" s="32">
        <v>208752</v>
      </c>
      <c r="BN37" s="32">
        <v>241336</v>
      </c>
      <c r="BO37" s="32">
        <v>197808</v>
      </c>
      <c r="BP37" s="32">
        <v>229993</v>
      </c>
      <c r="BQ37" s="32">
        <v>245903</v>
      </c>
      <c r="BR37" s="32">
        <v>256091</v>
      </c>
      <c r="BS37" s="32">
        <v>243298</v>
      </c>
    </row>
    <row r="38" spans="1:71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  <c r="BM38" s="32">
        <v>134730</v>
      </c>
      <c r="BN38" s="32">
        <v>155694</v>
      </c>
      <c r="BO38" s="32">
        <v>128401</v>
      </c>
      <c r="BP38" s="32">
        <v>152220</v>
      </c>
      <c r="BQ38" s="32">
        <v>159814</v>
      </c>
      <c r="BR38" s="32">
        <v>170870</v>
      </c>
      <c r="BS38" s="32">
        <v>156630</v>
      </c>
    </row>
    <row r="39" spans="1:71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  <c r="BM39" s="32">
        <v>153927</v>
      </c>
      <c r="BN39" s="32">
        <v>195794</v>
      </c>
      <c r="BO39" s="32">
        <v>165631</v>
      </c>
      <c r="BP39" s="32">
        <v>188608</v>
      </c>
      <c r="BQ39" s="32">
        <v>199577</v>
      </c>
      <c r="BR39" s="32">
        <v>214758</v>
      </c>
      <c r="BS39" s="32">
        <v>193216</v>
      </c>
    </row>
    <row r="40" spans="1:71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  <c r="BM40" s="32">
        <v>179315</v>
      </c>
      <c r="BN40" s="32">
        <v>228743</v>
      </c>
      <c r="BO40" s="32">
        <v>192248</v>
      </c>
      <c r="BP40" s="32">
        <v>206037</v>
      </c>
      <c r="BQ40" s="32">
        <v>215950</v>
      </c>
      <c r="BR40" s="32">
        <v>243317</v>
      </c>
      <c r="BS40" s="32">
        <v>209836</v>
      </c>
    </row>
    <row r="41" spans="1:71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  <c r="BM41" s="33">
        <v>845327</v>
      </c>
      <c r="BN41" s="33">
        <v>1033752</v>
      </c>
      <c r="BO41" s="33">
        <v>960301</v>
      </c>
      <c r="BP41" s="33">
        <v>991569</v>
      </c>
      <c r="BQ41" s="33">
        <v>1065322</v>
      </c>
      <c r="BR41" s="33">
        <v>1126617</v>
      </c>
      <c r="BS41" s="33">
        <v>1038937</v>
      </c>
    </row>
    <row r="42" spans="1:71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71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71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71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71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71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2025-07-07T14:41:09Z</dcterms:modified>
</cp:coreProperties>
</file>