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3\2023Q3\"/>
    </mc:Choice>
  </mc:AlternateContent>
  <xr:revisionPtr revIDLastSave="0" documentId="13_ncr:1_{9F8EACE4-1D11-4D92-8EF8-CA8BF192376F}" xr6:coauthVersionLast="47" xr6:coauthVersionMax="47" xr10:uidLastSave="{00000000-0000-0000-0000-000000000000}"/>
  <bookViews>
    <workbookView xWindow="-110" yWindow="-110" windowWidth="19420" windowHeight="10420" firstSheet="10" activeTab="22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91029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<sst xmlns="http://schemas.openxmlformats.org/spreadsheetml/2006/main" count="4242" uniqueCount="278">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</sst>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3" xfId="0" applyBorder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S111"/>
  <sheetViews>
    <sheetView topLeftCell="AM43" zoomScaleNormal="100" workbookViewId="0">
      <selection activeCell="AW56" sqref="AW5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7" width="13.54296875" hidden="1" customWidth="1"/>
    <col min="28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45" width="12.1796875" bestFit="1" customWidth="1"/>
  </cols>
  <sheetData>
    <row r="1" spans="1:45" x14ac:dyDescent="0.35">
      <c r="A1" s="1" t="s">
        <v>0</v>
      </c>
    </row>
    <row r="3" spans="1:45" x14ac:dyDescent="0.35">
      <c r="A3" s="2" t="s">
        <v>228</v>
      </c>
    </row>
    <row r="4" spans="1:45" x14ac:dyDescent="0.35">
      <c r="E4" s="5"/>
      <c r="F4" s="5"/>
    </row>
    <row r="5" spans="1:45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</row>
    <row r="6" spans="1:45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</row>
    <row r="7" spans="1:45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  <c r="AQ7" s="32">
        <v>22311193</v>
      </c>
      <c r="AR7" s="32">
        <v>9470162</v>
      </c>
      <c r="AS7" s="32">
        <v>10000719</v>
      </c>
    </row>
    <row r="8" spans="1:45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  <c r="AQ8" s="32">
        <v>0</v>
      </c>
      <c r="AR8" s="32"/>
      <c r="AS8" s="32"/>
    </row>
    <row r="9" spans="1:45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  <c r="AQ9" s="32">
        <v>2120685966</v>
      </c>
      <c r="AR9" s="32">
        <v>1335225932</v>
      </c>
      <c r="AS9" s="32">
        <v>1579972655.49</v>
      </c>
    </row>
    <row r="10" spans="1:45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  <c r="AQ10" s="33">
        <v>2142997159</v>
      </c>
      <c r="AR10" s="33">
        <v>1344696094</v>
      </c>
      <c r="AS10" s="33">
        <v>1589973374.49</v>
      </c>
    </row>
    <row r="12" spans="1:45" x14ac:dyDescent="0.35">
      <c r="A12" s="2" t="s">
        <v>229</v>
      </c>
    </row>
    <row r="13" spans="1:45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</row>
    <row r="15" spans="1:45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  <c r="AQ15" s="34" t="s">
        <v>274</v>
      </c>
      <c r="AR15" s="34" t="s">
        <v>275</v>
      </c>
      <c r="AS15" s="34" t="s">
        <v>276</v>
      </c>
    </row>
    <row r="16" spans="1:45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  <c r="AQ16" s="32">
        <v>185</v>
      </c>
      <c r="AR16" s="32">
        <v>110</v>
      </c>
      <c r="AS16" s="32">
        <v>93</v>
      </c>
    </row>
    <row r="17" spans="1:45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  <c r="AQ17" s="32">
        <v>0</v>
      </c>
      <c r="AR17" s="32"/>
      <c r="AS17" s="32"/>
    </row>
    <row r="18" spans="1:45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  <c r="AQ18" s="32">
        <v>32878</v>
      </c>
      <c r="AR18" s="32">
        <v>8472</v>
      </c>
      <c r="AS18" s="32">
        <v>12318</v>
      </c>
    </row>
    <row r="19" spans="1:45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  <c r="AQ19" s="33">
        <v>33063</v>
      </c>
      <c r="AR19" s="33">
        <v>8582</v>
      </c>
      <c r="AS19" s="33">
        <v>12411</v>
      </c>
    </row>
    <row r="21" spans="1:45" x14ac:dyDescent="0.35">
      <c r="A21" s="2" t="s">
        <v>230</v>
      </c>
    </row>
    <row r="23" spans="1:45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</row>
    <row r="24" spans="1:45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  <c r="AQ24" s="34" t="s">
        <v>274</v>
      </c>
      <c r="AR24" s="34" t="s">
        <v>275</v>
      </c>
      <c r="AS24" s="34" t="s">
        <v>276</v>
      </c>
    </row>
    <row r="25" spans="1:45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  <c r="AQ25" s="32">
        <v>46636268</v>
      </c>
      <c r="AR25" s="32">
        <v>2350612</v>
      </c>
      <c r="AS25" s="32">
        <v>16559589</v>
      </c>
    </row>
    <row r="26" spans="1:45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  <c r="AQ26" s="32">
        <v>371393439</v>
      </c>
      <c r="AR26" s="32">
        <v>15169113</v>
      </c>
      <c r="AS26" s="32">
        <v>73049960</v>
      </c>
    </row>
    <row r="27" spans="1:45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  <c r="AQ27" s="32">
        <v>153516921</v>
      </c>
      <c r="AR27" s="32">
        <v>19528990</v>
      </c>
      <c r="AS27" s="32">
        <v>14808025</v>
      </c>
    </row>
    <row r="28" spans="1:45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  <c r="AQ28" s="32">
        <v>150486382</v>
      </c>
      <c r="AR28" s="32">
        <v>60734763</v>
      </c>
      <c r="AS28" s="32">
        <v>61311420</v>
      </c>
    </row>
    <row r="29" spans="1:45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  <c r="AQ29" s="32">
        <v>1420964149</v>
      </c>
      <c r="AR29" s="32">
        <v>1246912616</v>
      </c>
      <c r="AS29" s="32">
        <v>1424244380</v>
      </c>
    </row>
    <row r="30" spans="1:45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  <c r="AQ30" s="33">
        <v>2142997159</v>
      </c>
      <c r="AR30" s="33">
        <v>1344696094</v>
      </c>
      <c r="AS30" s="33">
        <v>1589973374</v>
      </c>
    </row>
    <row r="32" spans="1:45" x14ac:dyDescent="0.35">
      <c r="A32" s="2" t="s">
        <v>231</v>
      </c>
    </row>
    <row r="34" spans="1:45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</row>
    <row r="35" spans="1:45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  <c r="AQ35" s="34" t="s">
        <v>274</v>
      </c>
      <c r="AR35" s="34" t="s">
        <v>275</v>
      </c>
      <c r="AS35" s="34" t="s">
        <v>276</v>
      </c>
    </row>
    <row r="36" spans="1:45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  <c r="AQ36" s="32">
        <v>2109</v>
      </c>
      <c r="AR36" s="32">
        <v>148</v>
      </c>
      <c r="AS36" s="32">
        <v>1233</v>
      </c>
    </row>
    <row r="37" spans="1:45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  <c r="AQ37" s="32">
        <v>12142</v>
      </c>
      <c r="AR37" s="32">
        <v>1318</v>
      </c>
      <c r="AS37" s="32">
        <v>3882</v>
      </c>
    </row>
    <row r="38" spans="1:45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  <c r="AQ38" s="32">
        <v>5720</v>
      </c>
      <c r="AR38" s="32">
        <v>1294</v>
      </c>
      <c r="AS38" s="32">
        <v>1216</v>
      </c>
    </row>
    <row r="39" spans="1:45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  <c r="AQ39" s="32">
        <v>6467</v>
      </c>
      <c r="AR39" s="32">
        <v>2824</v>
      </c>
      <c r="AS39" s="32">
        <v>3084</v>
      </c>
    </row>
    <row r="40" spans="1:45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  <c r="AQ40" s="32">
        <v>6625</v>
      </c>
      <c r="AR40" s="32">
        <v>2998</v>
      </c>
      <c r="AS40" s="32">
        <v>2996</v>
      </c>
    </row>
    <row r="41" spans="1:45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  <c r="AQ41" s="33">
        <v>33063</v>
      </c>
      <c r="AR41" s="33">
        <v>8582</v>
      </c>
      <c r="AS41" s="33">
        <v>12411</v>
      </c>
    </row>
    <row r="43" spans="1:45" x14ac:dyDescent="0.35">
      <c r="A43" s="2" t="s">
        <v>232</v>
      </c>
    </row>
    <row r="45" spans="1:45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</row>
    <row r="46" spans="1:45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  <c r="AQ46" s="34" t="s">
        <v>274</v>
      </c>
      <c r="AR46" s="34" t="s">
        <v>275</v>
      </c>
      <c r="AS46" s="34" t="s">
        <v>276</v>
      </c>
    </row>
    <row r="47" spans="1:45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  <c r="AQ47" s="32">
        <v>355264</v>
      </c>
      <c r="AR47" s="32">
        <v>246998</v>
      </c>
      <c r="AS47" s="32">
        <v>212315</v>
      </c>
    </row>
    <row r="48" spans="1:45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  <c r="AQ48" s="32">
        <v>1239385</v>
      </c>
      <c r="AR48" s="32">
        <v>588222</v>
      </c>
      <c r="AS48" s="32">
        <v>666569</v>
      </c>
    </row>
    <row r="49" spans="1:45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  <c r="AQ49" s="32">
        <v>5879455</v>
      </c>
      <c r="AR49" s="32">
        <v>1746973</v>
      </c>
      <c r="AS49" s="32">
        <v>4293967</v>
      </c>
    </row>
    <row r="50" spans="1:45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  <c r="AQ50" s="32">
        <v>26547361</v>
      </c>
      <c r="AR50" s="32">
        <v>9623412</v>
      </c>
      <c r="AS50" s="32">
        <v>16554724</v>
      </c>
    </row>
    <row r="51" spans="1:45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  <c r="AQ51" s="32">
        <v>70903708</v>
      </c>
      <c r="AR51" s="32">
        <v>18943781</v>
      </c>
      <c r="AS51" s="32">
        <v>35117942</v>
      </c>
    </row>
    <row r="52" spans="1:45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  <c r="AQ52" s="32">
        <v>2038071986</v>
      </c>
      <c r="AR52" s="32">
        <v>1313546708</v>
      </c>
      <c r="AS52" s="32">
        <v>1533127857</v>
      </c>
    </row>
    <row r="53" spans="1:45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  <c r="AQ53" s="33">
        <v>2142997159</v>
      </c>
      <c r="AR53" s="33">
        <v>1344696094</v>
      </c>
      <c r="AS53" s="33">
        <v>1589973374</v>
      </c>
    </row>
    <row r="55" spans="1:45" x14ac:dyDescent="0.35">
      <c r="A55" s="2" t="s">
        <v>233</v>
      </c>
    </row>
    <row r="57" spans="1:45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</row>
    <row r="58" spans="1:45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  <c r="AQ58" s="34" t="s">
        <v>274</v>
      </c>
      <c r="AR58" s="34" t="s">
        <v>275</v>
      </c>
      <c r="AS58" s="34" t="s">
        <v>276</v>
      </c>
    </row>
    <row r="59" spans="1:45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  <c r="AQ59" s="32">
        <v>359</v>
      </c>
      <c r="AR59" s="32">
        <v>256</v>
      </c>
      <c r="AS59" s="32">
        <v>212</v>
      </c>
    </row>
    <row r="60" spans="1:45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  <c r="AQ60" s="32">
        <v>522</v>
      </c>
      <c r="AR60" s="32">
        <v>249</v>
      </c>
      <c r="AS60" s="32">
        <v>275</v>
      </c>
    </row>
    <row r="61" spans="1:45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  <c r="AQ61" s="32">
        <v>1400</v>
      </c>
      <c r="AR61" s="32">
        <v>420</v>
      </c>
      <c r="AS61" s="32">
        <v>1021</v>
      </c>
    </row>
    <row r="62" spans="1:45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  <c r="AQ62" s="32">
        <v>3550</v>
      </c>
      <c r="AR62" s="32">
        <v>1314</v>
      </c>
      <c r="AS62" s="32">
        <v>2183</v>
      </c>
    </row>
    <row r="63" spans="1:45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  <c r="AQ63" s="32">
        <v>4676</v>
      </c>
      <c r="AR63" s="32">
        <v>1305</v>
      </c>
      <c r="AS63" s="32">
        <v>2391</v>
      </c>
    </row>
    <row r="64" spans="1:45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  <c r="AQ64" s="32">
        <v>22556</v>
      </c>
      <c r="AR64" s="32">
        <v>5038</v>
      </c>
      <c r="AS64" s="32">
        <v>6329</v>
      </c>
    </row>
    <row r="65" spans="1:45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  <c r="AQ65" s="33">
        <v>33063</v>
      </c>
      <c r="AR65" s="33">
        <v>8582</v>
      </c>
      <c r="AS65" s="33">
        <v>12411</v>
      </c>
    </row>
    <row r="68" spans="1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M43"/>
  <sheetViews>
    <sheetView topLeftCell="BF4" zoomScaleNormal="100" workbookViewId="0">
      <selection activeCell="BR19" sqref="BR19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7" width="13.81640625" hidden="1" customWidth="1"/>
    <col min="48" max="50" width="13.81640625" bestFit="1" customWidth="1"/>
    <col min="51" max="65" width="13.26953125" bestFit="1" customWidth="1"/>
  </cols>
  <sheetData>
    <row r="1" spans="1:65" x14ac:dyDescent="0.35">
      <c r="A1" s="1" t="s">
        <v>0</v>
      </c>
    </row>
    <row r="3" spans="1:65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65" x14ac:dyDescent="0.35">
      <c r="C4" s="5"/>
      <c r="D4" s="5"/>
      <c r="F4" s="5"/>
      <c r="G4" s="5"/>
      <c r="H4" s="5"/>
      <c r="I4" s="5"/>
      <c r="J4" s="5"/>
      <c r="K4" s="5"/>
      <c r="L4" s="5"/>
    </row>
    <row r="5" spans="1:65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  <c r="BK7" s="32">
        <v>906038</v>
      </c>
      <c r="BL7" s="32"/>
      <c r="BM7" s="32"/>
    </row>
    <row r="8" spans="1:65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  <c r="BK8" s="32">
        <v>2810656</v>
      </c>
      <c r="BL8" s="32">
        <v>2114060</v>
      </c>
      <c r="BM8" s="32">
        <v>1447944</v>
      </c>
    </row>
    <row r="9" spans="1:65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  <c r="BK9" s="32">
        <v>26294808</v>
      </c>
      <c r="BL9" s="32">
        <v>14056823</v>
      </c>
      <c r="BM9" s="32">
        <v>16475995</v>
      </c>
    </row>
    <row r="10" spans="1:65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  <c r="BK10" s="32">
        <v>26801549</v>
      </c>
      <c r="BL10" s="32">
        <v>30656596</v>
      </c>
      <c r="BM10" s="32">
        <v>27739992</v>
      </c>
    </row>
    <row r="11" spans="1:65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  <c r="BK11" s="32">
        <v>196720280</v>
      </c>
      <c r="BL11" s="32">
        <v>217523065</v>
      </c>
      <c r="BM11" s="32">
        <v>175354553</v>
      </c>
    </row>
    <row r="12" spans="1:65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  <c r="BK12" s="32">
        <v>44809813636</v>
      </c>
      <c r="BL12" s="32">
        <v>47549843697</v>
      </c>
      <c r="BM12" s="32">
        <v>46439525128</v>
      </c>
    </row>
    <row r="13" spans="1:65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  <c r="BK13" s="33">
        <v>45063346967</v>
      </c>
      <c r="BL13" s="33">
        <v>47814194241</v>
      </c>
      <c r="BM13" s="33">
        <v>46660543612</v>
      </c>
    </row>
    <row r="14" spans="1:65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65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65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65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65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  <c r="BK19" s="32">
        <v>1</v>
      </c>
      <c r="BL19" s="32"/>
      <c r="BM19" s="32"/>
    </row>
    <row r="20" spans="1:65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  <c r="BK20" s="32">
        <v>18</v>
      </c>
      <c r="BL20" s="32">
        <v>13</v>
      </c>
      <c r="BM20" s="32">
        <v>9</v>
      </c>
    </row>
    <row r="21" spans="1:65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  <c r="BK21" s="32">
        <v>50</v>
      </c>
      <c r="BL21" s="32">
        <v>44</v>
      </c>
      <c r="BM21" s="32">
        <v>38</v>
      </c>
    </row>
    <row r="22" spans="1:65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  <c r="BK22" s="32">
        <v>86</v>
      </c>
      <c r="BL22" s="32">
        <v>113</v>
      </c>
      <c r="BM22" s="32">
        <v>90</v>
      </c>
    </row>
    <row r="23" spans="1:65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  <c r="BK23" s="32">
        <v>417</v>
      </c>
      <c r="BL23" s="32">
        <v>461</v>
      </c>
      <c r="BM23" s="32">
        <v>446</v>
      </c>
    </row>
    <row r="24" spans="1:65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  <c r="BK24" s="32">
        <v>34798</v>
      </c>
      <c r="BL24" s="32">
        <v>37421</v>
      </c>
      <c r="BM24" s="32">
        <v>35252</v>
      </c>
    </row>
    <row r="25" spans="1:65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  <c r="BK25" s="33">
        <v>35370</v>
      </c>
      <c r="BL25" s="33">
        <v>38052</v>
      </c>
      <c r="BM25" s="33">
        <v>35835</v>
      </c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M43"/>
  <sheetViews>
    <sheetView topLeftCell="BD10" zoomScaleNormal="100" workbookViewId="0">
      <selection activeCell="BM18" sqref="BM18:BM25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7" width="14.1796875" hidden="1" customWidth="1"/>
    <col min="48" max="48" width="14.1796875" customWidth="1"/>
    <col min="49" max="50" width="13.81640625" bestFit="1" customWidth="1"/>
    <col min="51" max="59" width="13.26953125" bestFit="1" customWidth="1"/>
    <col min="60" max="65" width="13" customWidth="1"/>
  </cols>
  <sheetData>
    <row r="1" spans="1:65" x14ac:dyDescent="0.35">
      <c r="A1" s="1" t="s">
        <v>0</v>
      </c>
    </row>
    <row r="3" spans="1:65" x14ac:dyDescent="0.35">
      <c r="A3" s="2" t="s">
        <v>149</v>
      </c>
      <c r="B3" s="7"/>
      <c r="C3" s="5"/>
      <c r="D3" s="5"/>
      <c r="E3" s="7"/>
    </row>
    <row r="4" spans="1:65" x14ac:dyDescent="0.35">
      <c r="C4" s="5"/>
      <c r="D4" s="5"/>
      <c r="E4" s="7"/>
    </row>
    <row r="5" spans="1:65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  <c r="BK7" s="32">
        <v>311156828</v>
      </c>
      <c r="BL7" s="32">
        <v>339185686</v>
      </c>
      <c r="BM7" s="32">
        <v>359699902</v>
      </c>
    </row>
    <row r="8" spans="1:65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  <c r="BK8" s="32">
        <v>230608079</v>
      </c>
      <c r="BL8" s="32">
        <v>260007617</v>
      </c>
      <c r="BM8" s="32">
        <v>277105332</v>
      </c>
    </row>
    <row r="9" spans="1:65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  <c r="BK9" s="32">
        <v>207354114</v>
      </c>
      <c r="BL9" s="32">
        <v>214898202</v>
      </c>
      <c r="BM9" s="32">
        <v>242936433</v>
      </c>
    </row>
    <row r="10" spans="1:65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  <c r="BK10" s="32">
        <v>474842515</v>
      </c>
      <c r="BL10" s="32">
        <v>510171768</v>
      </c>
      <c r="BM10" s="32">
        <v>512226758</v>
      </c>
    </row>
    <row r="11" spans="1:65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  <c r="BK11" s="32">
        <v>1539999665</v>
      </c>
      <c r="BL11" s="32">
        <v>1640914294</v>
      </c>
      <c r="BM11" s="32">
        <v>1640312232</v>
      </c>
    </row>
    <row r="12" spans="1:65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  <c r="BK12" s="32">
        <v>41933037492</v>
      </c>
      <c r="BL12" s="32">
        <v>41294895764</v>
      </c>
      <c r="BM12" s="32">
        <v>42149255732</v>
      </c>
    </row>
    <row r="13" spans="1:65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  <c r="BK13" s="33">
        <v>44696998693</v>
      </c>
      <c r="BL13" s="33">
        <v>44260073331</v>
      </c>
      <c r="BM13" s="33">
        <v>45181536389</v>
      </c>
    </row>
    <row r="15" spans="1:65" x14ac:dyDescent="0.35">
      <c r="A15" s="2" t="s">
        <v>150</v>
      </c>
      <c r="B15" s="7"/>
      <c r="C15" s="5"/>
      <c r="D15" s="5"/>
    </row>
    <row r="16" spans="1:65" x14ac:dyDescent="0.35">
      <c r="C16" s="5"/>
      <c r="D16" s="5"/>
    </row>
    <row r="17" spans="1:65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65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  <c r="BK19" s="32">
        <v>28762</v>
      </c>
      <c r="BL19" s="32">
        <v>32329</v>
      </c>
      <c r="BM19" s="32">
        <v>33521</v>
      </c>
    </row>
    <row r="20" spans="1:65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  <c r="BK20" s="32">
        <v>18269</v>
      </c>
      <c r="BL20" s="32">
        <v>20956</v>
      </c>
      <c r="BM20" s="32">
        <v>21653</v>
      </c>
    </row>
    <row r="21" spans="1:65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  <c r="BK21" s="32">
        <v>11344</v>
      </c>
      <c r="BL21" s="32">
        <v>12282</v>
      </c>
      <c r="BM21" s="32">
        <v>13597</v>
      </c>
    </row>
    <row r="22" spans="1:65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  <c r="BK22" s="32">
        <v>10517</v>
      </c>
      <c r="BL22" s="32">
        <v>11587</v>
      </c>
      <c r="BM22" s="32">
        <v>12462</v>
      </c>
    </row>
    <row r="23" spans="1:65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  <c r="BK23" s="32">
        <v>17716</v>
      </c>
      <c r="BL23" s="32">
        <v>19413</v>
      </c>
      <c r="BM23" s="32">
        <v>19062</v>
      </c>
    </row>
    <row r="24" spans="1:65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  <c r="BK24" s="32">
        <v>134804</v>
      </c>
      <c r="BL24" s="32">
        <v>134196</v>
      </c>
      <c r="BM24" s="32">
        <v>134783</v>
      </c>
    </row>
    <row r="25" spans="1:65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  <c r="BK25" s="33">
        <v>221412</v>
      </c>
      <c r="BL25" s="33">
        <v>230763</v>
      </c>
      <c r="BM25" s="33">
        <v>235078</v>
      </c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M43"/>
  <sheetViews>
    <sheetView topLeftCell="BE4" zoomScaleNormal="100" workbookViewId="0">
      <selection activeCell="BQ16" sqref="BQ1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50" width="13.81640625" bestFit="1" customWidth="1"/>
    <col min="51" max="65" width="13.26953125" bestFit="1" customWidth="1"/>
  </cols>
  <sheetData>
    <row r="1" spans="1:65" x14ac:dyDescent="0.35">
      <c r="A1" s="1" t="s">
        <v>0</v>
      </c>
    </row>
    <row r="3" spans="1:65" x14ac:dyDescent="0.35">
      <c r="A3" s="2" t="s">
        <v>151</v>
      </c>
      <c r="B3" s="7"/>
      <c r="C3" s="5"/>
      <c r="D3" s="5"/>
      <c r="E3" s="7"/>
    </row>
    <row r="4" spans="1:65" x14ac:dyDescent="0.35">
      <c r="C4" s="5"/>
      <c r="D4" s="5"/>
      <c r="E4" s="7"/>
    </row>
    <row r="5" spans="1:65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  <c r="BK7" s="32">
        <v>1343677329</v>
      </c>
      <c r="BL7" s="32">
        <v>1419912293</v>
      </c>
      <c r="BM7" s="32">
        <v>1509468803</v>
      </c>
    </row>
    <row r="8" spans="1:65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  <c r="BK8" s="32">
        <v>1046206714</v>
      </c>
      <c r="BL8" s="32">
        <v>1062961697</v>
      </c>
      <c r="BM8" s="32">
        <v>1013582249</v>
      </c>
    </row>
    <row r="9" spans="1:65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  <c r="BK9" s="32">
        <v>1016849760</v>
      </c>
      <c r="BL9" s="32">
        <v>1014298261</v>
      </c>
      <c r="BM9" s="32">
        <v>985588882</v>
      </c>
    </row>
    <row r="10" spans="1:65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  <c r="BK10" s="32">
        <v>1094846555</v>
      </c>
      <c r="BL10" s="32">
        <v>1085620616</v>
      </c>
      <c r="BM10" s="32">
        <v>1047263950</v>
      </c>
    </row>
    <row r="11" spans="1:65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  <c r="BK11" s="32">
        <v>1731178071</v>
      </c>
      <c r="BL11" s="32">
        <v>1659675883</v>
      </c>
      <c r="BM11" s="32">
        <v>1485366062</v>
      </c>
    </row>
    <row r="12" spans="1:65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  <c r="BK12" s="32">
        <v>17476607288</v>
      </c>
      <c r="BL12" s="32">
        <v>16329825372</v>
      </c>
      <c r="BM12" s="32">
        <v>15867939998</v>
      </c>
    </row>
    <row r="13" spans="1:65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  <c r="BK13" s="33">
        <v>23709365717</v>
      </c>
      <c r="BL13" s="33">
        <v>22572294122</v>
      </c>
      <c r="BM13" s="33">
        <v>21909209944</v>
      </c>
    </row>
    <row r="15" spans="1:65" x14ac:dyDescent="0.35">
      <c r="A15" s="2" t="s">
        <v>152</v>
      </c>
      <c r="B15" s="8"/>
      <c r="C15" s="5"/>
      <c r="D15" s="5"/>
    </row>
    <row r="16" spans="1:65" x14ac:dyDescent="0.35">
      <c r="C16" s="5"/>
      <c r="D16" s="5"/>
    </row>
    <row r="17" spans="1:65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65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  <c r="BK19" s="32">
        <v>631120</v>
      </c>
      <c r="BL19" s="32">
        <v>692187</v>
      </c>
      <c r="BM19" s="32">
        <v>697460</v>
      </c>
    </row>
    <row r="20" spans="1:65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  <c r="BK20" s="32">
        <v>280488</v>
      </c>
      <c r="BL20" s="32">
        <v>301026</v>
      </c>
      <c r="BM20" s="32">
        <v>305036</v>
      </c>
    </row>
    <row r="21" spans="1:65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  <c r="BK21" s="32">
        <v>202260</v>
      </c>
      <c r="BL21" s="32">
        <v>223260</v>
      </c>
      <c r="BM21" s="32">
        <v>230873</v>
      </c>
    </row>
    <row r="22" spans="1:65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  <c r="BK22" s="32">
        <v>174091</v>
      </c>
      <c r="BL22" s="32">
        <v>193120</v>
      </c>
      <c r="BM22" s="32">
        <v>196950</v>
      </c>
    </row>
    <row r="23" spans="1:65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  <c r="BK23" s="32">
        <v>202523</v>
      </c>
      <c r="BL23" s="32">
        <v>224100</v>
      </c>
      <c r="BM23" s="32">
        <v>217433</v>
      </c>
    </row>
    <row r="24" spans="1:65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  <c r="BK24" s="32">
        <v>696551</v>
      </c>
      <c r="BL24" s="32">
        <v>763422</v>
      </c>
      <c r="BM24" s="32">
        <v>762052</v>
      </c>
    </row>
    <row r="25" spans="1:65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  <c r="BK25" s="33">
        <v>2187033</v>
      </c>
      <c r="BL25" s="33">
        <v>2397115</v>
      </c>
      <c r="BM25" s="33">
        <v>2409804</v>
      </c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M43"/>
  <sheetViews>
    <sheetView topLeftCell="BH4" zoomScaleNormal="100" workbookViewId="0">
      <selection activeCell="BO17" sqref="BO17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7" width="13.81640625" hidden="1" customWidth="1"/>
    <col min="48" max="50" width="13.81640625" bestFit="1" customWidth="1"/>
    <col min="51" max="53" width="13.26953125" bestFit="1" customWidth="1"/>
    <col min="54" max="61" width="17" customWidth="1"/>
    <col min="62" max="65" width="23.81640625" customWidth="1"/>
  </cols>
  <sheetData>
    <row r="1" spans="1:65" x14ac:dyDescent="0.35">
      <c r="A1" s="1" t="s">
        <v>0</v>
      </c>
    </row>
    <row r="3" spans="1:65" x14ac:dyDescent="0.35">
      <c r="A3" s="2" t="s">
        <v>153</v>
      </c>
      <c r="B3" s="7"/>
      <c r="C3" s="5"/>
      <c r="D3" s="5"/>
      <c r="E3" s="7"/>
    </row>
    <row r="4" spans="1:65" x14ac:dyDescent="0.35">
      <c r="C4" s="5"/>
      <c r="D4" s="5"/>
      <c r="E4" s="7"/>
    </row>
    <row r="5" spans="1:65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268000963</v>
      </c>
      <c r="BJ7" s="32">
        <v>296861807</v>
      </c>
      <c r="BK7" s="32">
        <v>152606814</v>
      </c>
      <c r="BL7" s="32">
        <v>139581254</v>
      </c>
      <c r="BM7" s="32">
        <v>169543134</v>
      </c>
    </row>
    <row r="8" spans="1:65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845849660</v>
      </c>
      <c r="BJ8" s="32">
        <v>913134931</v>
      </c>
      <c r="BK8" s="32">
        <v>562077086</v>
      </c>
      <c r="BL8" s="32">
        <v>541895921</v>
      </c>
      <c r="BM8" s="32">
        <v>519069424</v>
      </c>
    </row>
    <row r="9" spans="1:65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1252725581</v>
      </c>
      <c r="BJ9" s="32">
        <v>1342057244</v>
      </c>
      <c r="BK9" s="32">
        <v>981331773</v>
      </c>
      <c r="BL9" s="32">
        <v>969911514</v>
      </c>
      <c r="BM9" s="32">
        <v>939969997</v>
      </c>
    </row>
    <row r="10" spans="1:65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1580793994</v>
      </c>
      <c r="BJ10" s="32">
        <v>1592137715</v>
      </c>
      <c r="BK10" s="32">
        <v>1204501895</v>
      </c>
      <c r="BL10" s="32">
        <v>1231865735</v>
      </c>
      <c r="BM10" s="32">
        <v>1194393177</v>
      </c>
    </row>
    <row r="11" spans="1:65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3083886114</v>
      </c>
      <c r="BJ11" s="32">
        <v>3001738800</v>
      </c>
      <c r="BK11" s="32">
        <v>2397911792</v>
      </c>
      <c r="BL11" s="32">
        <v>2399995365</v>
      </c>
      <c r="BM11" s="32">
        <v>2310435238</v>
      </c>
    </row>
    <row r="12" spans="1:65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21137748079</v>
      </c>
      <c r="BJ12" s="32">
        <v>19698613756</v>
      </c>
      <c r="BK12" s="32">
        <v>17952403674</v>
      </c>
      <c r="BL12" s="32">
        <v>17608739371</v>
      </c>
      <c r="BM12" s="32">
        <v>18120753427</v>
      </c>
    </row>
    <row r="13" spans="1:65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28169004391</v>
      </c>
      <c r="BJ13" s="33">
        <v>26844544253</v>
      </c>
      <c r="BK13" s="33">
        <v>23250833034</v>
      </c>
      <c r="BL13" s="33">
        <v>22891989160</v>
      </c>
      <c r="BM13" s="33">
        <v>23254164397</v>
      </c>
    </row>
    <row r="15" spans="1:65" x14ac:dyDescent="0.35">
      <c r="A15" s="2" t="s">
        <v>154</v>
      </c>
      <c r="B15" s="7"/>
      <c r="C15" s="5"/>
      <c r="D15" s="5"/>
    </row>
    <row r="16" spans="1:65" x14ac:dyDescent="0.35">
      <c r="C16" s="5"/>
      <c r="D16" s="5"/>
    </row>
    <row r="17" spans="1:65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65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23697</v>
      </c>
      <c r="BJ19" s="32">
        <v>23343</v>
      </c>
      <c r="BK19" s="32">
        <v>12232</v>
      </c>
      <c r="BL19" s="32">
        <v>12606</v>
      </c>
      <c r="BM19" s="32">
        <v>16057</v>
      </c>
    </row>
    <row r="20" spans="1:65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66888</v>
      </c>
      <c r="BJ20" s="32">
        <v>72273</v>
      </c>
      <c r="BK20" s="32">
        <v>46645</v>
      </c>
      <c r="BL20" s="32">
        <v>46477</v>
      </c>
      <c r="BM20" s="32">
        <v>44385</v>
      </c>
    </row>
    <row r="21" spans="1:65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71904</v>
      </c>
      <c r="BJ21" s="32">
        <v>77735</v>
      </c>
      <c r="BK21" s="32">
        <v>59934</v>
      </c>
      <c r="BL21" s="32">
        <v>60598</v>
      </c>
      <c r="BM21" s="32">
        <v>58289</v>
      </c>
    </row>
    <row r="22" spans="1:65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69495</v>
      </c>
      <c r="BJ22" s="32">
        <v>71418</v>
      </c>
      <c r="BK22" s="32">
        <v>56782</v>
      </c>
      <c r="BL22" s="32">
        <v>58485</v>
      </c>
      <c r="BM22" s="32">
        <v>57738</v>
      </c>
    </row>
    <row r="23" spans="1:65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100708</v>
      </c>
      <c r="BJ23" s="32">
        <v>99657</v>
      </c>
      <c r="BK23" s="32">
        <v>84688</v>
      </c>
      <c r="BL23" s="32">
        <v>82940</v>
      </c>
      <c r="BM23" s="32">
        <v>83089</v>
      </c>
    </row>
    <row r="24" spans="1:65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367921</v>
      </c>
      <c r="BJ24" s="32">
        <v>361605</v>
      </c>
      <c r="BK24" s="32">
        <v>343459</v>
      </c>
      <c r="BL24" s="32">
        <v>332786</v>
      </c>
      <c r="BM24" s="32">
        <v>343772</v>
      </c>
    </row>
    <row r="25" spans="1:65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700613</v>
      </c>
      <c r="BJ25" s="33">
        <v>706031</v>
      </c>
      <c r="BK25" s="33">
        <v>603740</v>
      </c>
      <c r="BL25" s="33">
        <v>593892</v>
      </c>
      <c r="BM25" s="33">
        <v>603330</v>
      </c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M43"/>
  <sheetViews>
    <sheetView topLeftCell="BD1" zoomScaleNormal="100" workbookViewId="0">
      <selection activeCell="BP15" sqref="BP15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7" width="12.7265625" hidden="1" customWidth="1"/>
    <col min="48" max="50" width="12.7265625" bestFit="1" customWidth="1"/>
    <col min="51" max="53" width="12.1796875" bestFit="1" customWidth="1"/>
    <col min="54" max="54" width="13.54296875" customWidth="1"/>
    <col min="55" max="59" width="13.6328125" customWidth="1"/>
    <col min="60" max="60" width="13.7265625" customWidth="1"/>
    <col min="61" max="65" width="13.6328125" customWidth="1"/>
  </cols>
  <sheetData>
    <row r="1" spans="1:65" x14ac:dyDescent="0.35">
      <c r="A1" s="1" t="s">
        <v>0</v>
      </c>
    </row>
    <row r="3" spans="1:65" x14ac:dyDescent="0.35">
      <c r="A3" s="2" t="s">
        <v>235</v>
      </c>
      <c r="B3" s="7"/>
      <c r="C3" s="5"/>
      <c r="D3" s="5"/>
      <c r="E3" s="7"/>
    </row>
    <row r="4" spans="1:65" x14ac:dyDescent="0.35">
      <c r="C4" s="5"/>
      <c r="D4" s="5"/>
      <c r="E4" s="7"/>
    </row>
    <row r="5" spans="1:65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  <c r="BK7" s="32">
        <v>135261841</v>
      </c>
      <c r="BL7" s="32">
        <v>156368990</v>
      </c>
      <c r="BM7" s="32">
        <v>168148332</v>
      </c>
    </row>
    <row r="8" spans="1:65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  <c r="BK8" s="32">
        <v>223257710</v>
      </c>
      <c r="BL8" s="32">
        <v>258919851</v>
      </c>
      <c r="BM8" s="32">
        <v>281438500</v>
      </c>
    </row>
    <row r="9" spans="1:65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  <c r="BK9" s="32">
        <v>249101913</v>
      </c>
      <c r="BL9" s="32">
        <v>283839546</v>
      </c>
      <c r="BM9" s="32">
        <v>331051022</v>
      </c>
    </row>
    <row r="10" spans="1:65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  <c r="BK10" s="32">
        <v>227241275</v>
      </c>
      <c r="BL10" s="32">
        <v>262129077</v>
      </c>
      <c r="BM10" s="32">
        <v>309315473</v>
      </c>
    </row>
    <row r="11" spans="1:65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  <c r="BK11" s="32">
        <v>338844970</v>
      </c>
      <c r="BL11" s="32">
        <v>365560016</v>
      </c>
      <c r="BM11" s="32">
        <v>399818324</v>
      </c>
    </row>
    <row r="12" spans="1:65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  <c r="BK12" s="32">
        <v>936099835</v>
      </c>
      <c r="BL12" s="32">
        <v>1018051931</v>
      </c>
      <c r="BM12" s="32">
        <v>1143953327</v>
      </c>
    </row>
    <row r="13" spans="1:65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  <c r="BK13" s="33">
        <v>2109807544</v>
      </c>
      <c r="BL13" s="33">
        <v>2344869411</v>
      </c>
      <c r="BM13" s="33">
        <v>2633724978</v>
      </c>
    </row>
    <row r="15" spans="1:65" x14ac:dyDescent="0.35">
      <c r="A15" s="2" t="s">
        <v>238</v>
      </c>
      <c r="B15" s="7"/>
      <c r="C15" s="5"/>
      <c r="D15" s="5"/>
    </row>
    <row r="16" spans="1:65" x14ac:dyDescent="0.35">
      <c r="C16" s="5"/>
      <c r="D16" s="5"/>
    </row>
    <row r="17" spans="1:65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65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  <c r="BK19" s="32">
        <v>98451</v>
      </c>
      <c r="BL19" s="32">
        <v>108567</v>
      </c>
      <c r="BM19" s="32">
        <v>107812</v>
      </c>
    </row>
    <row r="20" spans="1:65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  <c r="BK20" s="32">
        <v>108428</v>
      </c>
      <c r="BL20" s="32">
        <v>119893</v>
      </c>
      <c r="BM20" s="32">
        <v>119292</v>
      </c>
    </row>
    <row r="21" spans="1:65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  <c r="BK21" s="32">
        <v>93659</v>
      </c>
      <c r="BL21" s="32">
        <v>102879</v>
      </c>
      <c r="BM21" s="32">
        <v>113834</v>
      </c>
    </row>
    <row r="22" spans="1:65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  <c r="BK22" s="32">
        <v>74350</v>
      </c>
      <c r="BL22" s="32">
        <v>82747</v>
      </c>
      <c r="BM22" s="32">
        <v>96317</v>
      </c>
    </row>
    <row r="23" spans="1:65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  <c r="BK23" s="32">
        <v>99445</v>
      </c>
      <c r="BL23" s="32">
        <v>105183</v>
      </c>
      <c r="BM23" s="32">
        <v>118936</v>
      </c>
    </row>
    <row r="24" spans="1:65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  <c r="BK24" s="32">
        <v>230241</v>
      </c>
      <c r="BL24" s="32">
        <v>249466</v>
      </c>
      <c r="BM24" s="32">
        <v>289131</v>
      </c>
    </row>
    <row r="25" spans="1:65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  <c r="BK25" s="33">
        <v>704574</v>
      </c>
      <c r="BL25" s="33">
        <v>768735</v>
      </c>
      <c r="BM25" s="33">
        <v>845322</v>
      </c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S43"/>
  <sheetViews>
    <sheetView topLeftCell="AI1" zoomScaleNormal="100" workbookViewId="0">
      <selection activeCell="AU12" sqref="AU12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27" width="12.7265625" hidden="1" customWidth="1"/>
    <col min="28" max="30" width="12.7265625" bestFit="1" customWidth="1"/>
    <col min="31" max="31" width="12.1796875" bestFit="1" customWidth="1"/>
    <col min="32" max="32" width="10.7265625" bestFit="1" customWidth="1"/>
    <col min="33" max="39" width="12.1796875" bestFit="1" customWidth="1"/>
    <col min="40" max="45" width="14.26953125" bestFit="1" customWidth="1"/>
  </cols>
  <sheetData>
    <row r="1" spans="1:45" x14ac:dyDescent="0.35">
      <c r="A1" s="1" t="s">
        <v>0</v>
      </c>
    </row>
    <row r="3" spans="1:45" x14ac:dyDescent="0.35">
      <c r="A3" s="2" t="s">
        <v>219</v>
      </c>
      <c r="B3" s="7"/>
      <c r="C3" s="7"/>
      <c r="D3" s="7"/>
    </row>
    <row r="5" spans="1:45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</row>
    <row r="6" spans="1:45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</row>
    <row r="7" spans="1:45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  <c r="AQ7" s="32">
        <v>86422275</v>
      </c>
      <c r="AR7" s="32">
        <v>1829403</v>
      </c>
      <c r="AS7" s="32">
        <v>4231043</v>
      </c>
    </row>
    <row r="8" spans="1:45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  <c r="AQ8" s="32">
        <v>27400236</v>
      </c>
      <c r="AR8" s="32">
        <v>1202446</v>
      </c>
      <c r="AS8" s="32">
        <v>5195106</v>
      </c>
    </row>
    <row r="9" spans="1:45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  <c r="AQ9" s="32">
        <v>64217051</v>
      </c>
      <c r="AR9" s="32">
        <v>2935614</v>
      </c>
      <c r="AS9" s="32">
        <v>11934147</v>
      </c>
    </row>
    <row r="10" spans="1:45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  <c r="AQ10" s="32">
        <v>126959984</v>
      </c>
      <c r="AR10" s="32">
        <v>6504572</v>
      </c>
      <c r="AS10" s="32">
        <v>24533113</v>
      </c>
    </row>
    <row r="11" spans="1:45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  <c r="AQ11" s="32">
        <v>191153803</v>
      </c>
      <c r="AR11" s="32">
        <v>12141476</v>
      </c>
      <c r="AS11" s="32">
        <v>37463841</v>
      </c>
    </row>
    <row r="12" spans="1:45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  <c r="AQ12" s="32">
        <v>1624263013</v>
      </c>
      <c r="AR12" s="32">
        <v>1310612421</v>
      </c>
      <c r="AS12" s="32">
        <v>1496388570</v>
      </c>
    </row>
    <row r="13" spans="1:45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  <c r="AQ13" s="33">
        <v>2120416362</v>
      </c>
      <c r="AR13" s="33">
        <v>1335225932</v>
      </c>
      <c r="AS13" s="33">
        <v>1579745820</v>
      </c>
    </row>
    <row r="15" spans="1:45" x14ac:dyDescent="0.35">
      <c r="A15" s="2" t="s">
        <v>220</v>
      </c>
      <c r="B15" s="7"/>
      <c r="C15" s="7"/>
      <c r="D15" s="7"/>
      <c r="E15" s="7"/>
    </row>
    <row r="17" spans="1:45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</row>
    <row r="18" spans="1:45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</row>
    <row r="19" spans="1:45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  <c r="AQ19" s="32">
        <v>1550</v>
      </c>
      <c r="AR19" s="32">
        <v>163</v>
      </c>
      <c r="AS19" s="32">
        <v>262</v>
      </c>
    </row>
    <row r="20" spans="1:45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  <c r="AQ20" s="32">
        <v>961</v>
      </c>
      <c r="AR20" s="32">
        <v>173</v>
      </c>
      <c r="AS20" s="32">
        <v>326</v>
      </c>
    </row>
    <row r="21" spans="1:45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  <c r="AQ21" s="32">
        <v>1986</v>
      </c>
      <c r="AR21" s="32">
        <v>166</v>
      </c>
      <c r="AS21" s="32">
        <v>610</v>
      </c>
    </row>
    <row r="22" spans="1:45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  <c r="AQ22" s="32">
        <v>4039</v>
      </c>
      <c r="AR22" s="32">
        <v>390</v>
      </c>
      <c r="AS22" s="32">
        <v>1262</v>
      </c>
    </row>
    <row r="23" spans="1:45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  <c r="AQ23" s="32">
        <v>6206</v>
      </c>
      <c r="AR23" s="32">
        <v>638</v>
      </c>
      <c r="AS23" s="32">
        <v>1989</v>
      </c>
    </row>
    <row r="24" spans="1:45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  <c r="AQ24" s="32">
        <v>18138</v>
      </c>
      <c r="AR24" s="32">
        <v>6942</v>
      </c>
      <c r="AS24" s="32">
        <v>7865</v>
      </c>
    </row>
    <row r="25" spans="1:45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  <c r="AQ25" s="33">
        <v>32880</v>
      </c>
      <c r="AR25" s="33">
        <v>8472</v>
      </c>
      <c r="AS25" s="33">
        <v>12314</v>
      </c>
    </row>
    <row r="28" spans="1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M79"/>
  <sheetViews>
    <sheetView topLeftCell="BD1" zoomScaleNormal="100" workbookViewId="0">
      <selection activeCell="BM40" sqref="BM40:BM45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7" width="16.453125" hidden="1" customWidth="1"/>
    <col min="48" max="50" width="16.453125" bestFit="1" customWidth="1"/>
    <col min="51" max="65" width="15.7265625" bestFit="1" customWidth="1"/>
  </cols>
  <sheetData>
    <row r="1" spans="1:65" x14ac:dyDescent="0.35">
      <c r="A1" s="1" t="s">
        <v>0</v>
      </c>
    </row>
    <row r="3" spans="1:65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65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65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  <c r="BK7" s="32">
        <v>1199004489776</v>
      </c>
      <c r="BL7" s="32">
        <v>1207628597603</v>
      </c>
      <c r="BM7" s="32">
        <v>1219653494033</v>
      </c>
    </row>
    <row r="8" spans="1:65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  <c r="BK8" s="32">
        <v>498876741627</v>
      </c>
      <c r="BL8" s="32">
        <v>501898406826</v>
      </c>
      <c r="BM8" s="32">
        <v>503141111691</v>
      </c>
    </row>
    <row r="9" spans="1:65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  <c r="BK9" s="32">
        <v>312224547812</v>
      </c>
      <c r="BL9" s="32">
        <v>317621119473</v>
      </c>
      <c r="BM9" s="32">
        <v>318754407173</v>
      </c>
    </row>
    <row r="10" spans="1:65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  <c r="BK10" s="32">
        <v>222481449972</v>
      </c>
      <c r="BL10" s="32">
        <v>221571274946</v>
      </c>
      <c r="BM10" s="32">
        <v>219367495114</v>
      </c>
    </row>
    <row r="11" spans="1:65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  <c r="BK11" s="32">
        <v>60318109884</v>
      </c>
      <c r="BL11" s="32">
        <v>61117021633</v>
      </c>
      <c r="BM11" s="32">
        <v>62536375957</v>
      </c>
    </row>
    <row r="12" spans="1:65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  <c r="BK12" s="32">
        <v>2093107619</v>
      </c>
      <c r="BL12" s="32">
        <v>2199191046</v>
      </c>
      <c r="BM12" s="32">
        <v>2424364843</v>
      </c>
    </row>
    <row r="13" spans="1:65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  <c r="BK13" s="33">
        <v>2294998446690</v>
      </c>
      <c r="BL13" s="33">
        <v>2312035611527</v>
      </c>
      <c r="BM13" s="33">
        <v>2325877248811</v>
      </c>
    </row>
    <row r="15" spans="1:65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65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65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65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  <c r="BK19" s="32">
        <v>1667232</v>
      </c>
      <c r="BL19" s="32">
        <v>1663218</v>
      </c>
      <c r="BM19" s="32">
        <v>1660710</v>
      </c>
    </row>
    <row r="20" spans="1:65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  <c r="BK20" s="32">
        <v>3250450</v>
      </c>
      <c r="BL20" s="32">
        <v>3335934</v>
      </c>
      <c r="BM20" s="32">
        <v>3255379</v>
      </c>
    </row>
    <row r="21" spans="1:65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  <c r="BK21" s="32">
        <v>25512874</v>
      </c>
      <c r="BL21" s="32">
        <v>25744404</v>
      </c>
      <c r="BM21" s="32">
        <v>25995221</v>
      </c>
    </row>
    <row r="22" spans="1:65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  <c r="BK22" s="32">
        <v>4523876</v>
      </c>
      <c r="BL22" s="32">
        <v>4540339</v>
      </c>
      <c r="BM22" s="32">
        <v>4505647</v>
      </c>
    </row>
    <row r="23" spans="1:65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  <c r="BK23" s="32">
        <v>1178268</v>
      </c>
      <c r="BL23" s="32">
        <v>1180270</v>
      </c>
      <c r="BM23" s="32">
        <v>1184917</v>
      </c>
    </row>
    <row r="24" spans="1:65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  <c r="BK24" s="32">
        <v>692825</v>
      </c>
      <c r="BL24" s="32">
        <v>720079</v>
      </c>
      <c r="BM24" s="32">
        <v>782579</v>
      </c>
    </row>
    <row r="25" spans="1:65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  <c r="BK25" s="33">
        <v>36825525</v>
      </c>
      <c r="BL25" s="33">
        <v>37184244</v>
      </c>
      <c r="BM25" s="33">
        <v>37384453</v>
      </c>
    </row>
    <row r="27" spans="1:65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65" x14ac:dyDescent="0.35">
      <c r="C28" s="5"/>
      <c r="D28" s="5"/>
      <c r="K28" s="12"/>
    </row>
    <row r="29" spans="1:65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</row>
    <row r="30" spans="1:65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  <c r="BK30" s="34" t="s">
        <v>274</v>
      </c>
      <c r="BL30" s="34" t="s">
        <v>275</v>
      </c>
      <c r="BM30" s="34" t="s">
        <v>276</v>
      </c>
    </row>
    <row r="31" spans="1:65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  <c r="BK31" s="32">
        <v>1941475675248</v>
      </c>
      <c r="BL31" s="32">
        <v>1957124177665</v>
      </c>
      <c r="BM31" s="32">
        <v>1971615152480</v>
      </c>
    </row>
    <row r="32" spans="1:65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  <c r="BK32" s="32">
        <v>44524579063</v>
      </c>
      <c r="BL32" s="32">
        <v>45692590208</v>
      </c>
      <c r="BM32" s="32">
        <v>45467439440</v>
      </c>
    </row>
    <row r="33" spans="1:65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  <c r="BK33" s="32">
        <v>118739206592</v>
      </c>
      <c r="BL33" s="32">
        <v>119551751666</v>
      </c>
      <c r="BM33" s="32">
        <v>117346434596</v>
      </c>
    </row>
    <row r="34" spans="1:65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  <c r="BK34" s="32">
        <v>190258985787</v>
      </c>
      <c r="BL34" s="32">
        <v>189667091988</v>
      </c>
      <c r="BM34" s="32">
        <v>191448222295</v>
      </c>
    </row>
    <row r="35" spans="1:65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  <c r="BK35" s="33">
        <v>2294998446690</v>
      </c>
      <c r="BL35" s="33">
        <v>2312035611527</v>
      </c>
      <c r="BM35" s="33">
        <v>2325877248811</v>
      </c>
    </row>
    <row r="37" spans="1:65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65" x14ac:dyDescent="0.35">
      <c r="C38" s="5"/>
      <c r="D38" s="5"/>
      <c r="K38" s="12"/>
    </row>
    <row r="39" spans="1:65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</row>
    <row r="40" spans="1:65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  <c r="BK40" s="34" t="s">
        <v>274</v>
      </c>
      <c r="BL40" s="34" t="s">
        <v>275</v>
      </c>
      <c r="BM40" s="34" t="s">
        <v>276</v>
      </c>
    </row>
    <row r="41" spans="1:65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  <c r="BK41" s="32">
        <v>17748344</v>
      </c>
      <c r="BL41" s="32">
        <v>17670845</v>
      </c>
      <c r="BM41" s="32">
        <v>17753967</v>
      </c>
    </row>
    <row r="42" spans="1:65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  <c r="BK42" s="32">
        <v>12151725</v>
      </c>
      <c r="BL42" s="32">
        <v>12408956</v>
      </c>
      <c r="BM42" s="32">
        <v>12427618</v>
      </c>
    </row>
    <row r="43" spans="1:65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  <c r="BK43" s="32">
        <v>399254</v>
      </c>
      <c r="BL43" s="32">
        <v>393262</v>
      </c>
      <c r="BM43" s="32">
        <v>376527</v>
      </c>
    </row>
    <row r="44" spans="1:65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  <c r="BK44" s="32">
        <v>6526202</v>
      </c>
      <c r="BL44" s="32">
        <v>6711181</v>
      </c>
      <c r="BM44" s="32">
        <v>6826341</v>
      </c>
    </row>
    <row r="45" spans="1:65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  <c r="BK45" s="33">
        <v>36825525</v>
      </c>
      <c r="BL45" s="33">
        <v>37184244</v>
      </c>
      <c r="BM45" s="33">
        <v>37384453</v>
      </c>
    </row>
    <row r="48" spans="1:65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M43"/>
  <sheetViews>
    <sheetView topLeftCell="BG1" zoomScaleNormal="100" workbookViewId="0">
      <selection activeCell="BP15" sqref="BP15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7" width="20" hidden="1" customWidth="1"/>
    <col min="48" max="48" width="20" customWidth="1"/>
    <col min="49" max="50" width="15.7265625" bestFit="1" customWidth="1"/>
    <col min="51" max="53" width="15.1796875" bestFit="1" customWidth="1"/>
    <col min="54" max="54" width="16.54296875" bestFit="1" customWidth="1"/>
    <col min="55" max="65" width="16.6328125" bestFit="1" customWidth="1"/>
  </cols>
  <sheetData>
    <row r="1" spans="1:65" x14ac:dyDescent="0.35">
      <c r="A1" s="1" t="s">
        <v>0</v>
      </c>
    </row>
    <row r="3" spans="1:65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65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  <c r="BK7" s="40">
        <v>1072524216238</v>
      </c>
      <c r="BL7" s="40">
        <v>1071659844611</v>
      </c>
      <c r="BM7" s="40">
        <v>1074906936770</v>
      </c>
    </row>
    <row r="8" spans="1:65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  <c r="BK8" s="40">
        <v>42492637015</v>
      </c>
      <c r="BL8" s="40">
        <v>44869852542</v>
      </c>
      <c r="BM8" s="40">
        <v>43086362594</v>
      </c>
    </row>
    <row r="9" spans="1:65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  <c r="BK9" s="40">
        <v>17801510356</v>
      </c>
      <c r="BL9" s="40">
        <v>19347356036</v>
      </c>
      <c r="BM9" s="40">
        <v>19905733969</v>
      </c>
    </row>
    <row r="10" spans="1:65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  <c r="BK10" s="40">
        <v>10172564489</v>
      </c>
      <c r="BL10" s="40">
        <v>11291965598</v>
      </c>
      <c r="BM10" s="40">
        <v>11991370404</v>
      </c>
    </row>
    <row r="11" spans="1:65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  <c r="BK11" s="40">
        <v>6691762716</v>
      </c>
      <c r="BL11" s="40">
        <v>7698734565</v>
      </c>
      <c r="BM11" s="40">
        <v>8166291218</v>
      </c>
    </row>
    <row r="12" spans="1:65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  <c r="BK12" s="40">
        <v>49321798962</v>
      </c>
      <c r="BL12" s="40">
        <v>52760844251</v>
      </c>
      <c r="BM12" s="40">
        <v>61596799078</v>
      </c>
    </row>
    <row r="13" spans="1:65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  <c r="BK13" s="41">
        <v>1199004489776</v>
      </c>
      <c r="BL13" s="41">
        <v>1207628597603</v>
      </c>
      <c r="BM13" s="41">
        <v>1219653494033</v>
      </c>
    </row>
    <row r="15" spans="1:65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65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  <c r="BK19" s="32">
        <v>1481379</v>
      </c>
      <c r="BL19" s="32">
        <v>1469464</v>
      </c>
      <c r="BM19" s="32">
        <v>1465486</v>
      </c>
    </row>
    <row r="20" spans="1:65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  <c r="BK20" s="32">
        <v>63852</v>
      </c>
      <c r="BL20" s="32">
        <v>65742</v>
      </c>
      <c r="BM20" s="32">
        <v>63005</v>
      </c>
    </row>
    <row r="21" spans="1:65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  <c r="BK21" s="32">
        <v>25188</v>
      </c>
      <c r="BL21" s="32">
        <v>26715</v>
      </c>
      <c r="BM21" s="32">
        <v>27152</v>
      </c>
    </row>
    <row r="22" spans="1:65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  <c r="BK22" s="32">
        <v>14970</v>
      </c>
      <c r="BL22" s="32">
        <v>15957</v>
      </c>
      <c r="BM22" s="32">
        <v>16543</v>
      </c>
    </row>
    <row r="23" spans="1:65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  <c r="BK23" s="32">
        <v>10027</v>
      </c>
      <c r="BL23" s="32">
        <v>10856</v>
      </c>
      <c r="BM23" s="32">
        <v>10918</v>
      </c>
    </row>
    <row r="24" spans="1:65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  <c r="BK24" s="32">
        <v>71816</v>
      </c>
      <c r="BL24" s="32">
        <v>74484</v>
      </c>
      <c r="BM24" s="32">
        <v>77606</v>
      </c>
    </row>
    <row r="25" spans="1:65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  <c r="BK25" s="33">
        <v>1667232</v>
      </c>
      <c r="BL25" s="33">
        <v>1663218</v>
      </c>
      <c r="BM25" s="33">
        <v>1660710</v>
      </c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M43"/>
  <sheetViews>
    <sheetView topLeftCell="BF4" zoomScaleNormal="100" workbookViewId="0">
      <selection activeCell="BO15" sqref="BO15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4" width="14.26953125" hidden="1" customWidth="1"/>
    <col min="55" max="60" width="14.26953125" bestFit="1" customWidth="1"/>
    <col min="61" max="63" width="20.6328125" customWidth="1"/>
    <col min="64" max="65" width="16.7265625" customWidth="1"/>
  </cols>
  <sheetData>
    <row r="1" spans="1:65" x14ac:dyDescent="0.35">
      <c r="A1" s="1" t="s">
        <v>0</v>
      </c>
    </row>
    <row r="3" spans="1:65" x14ac:dyDescent="0.35">
      <c r="A3" s="2" t="s">
        <v>170</v>
      </c>
      <c r="B3" s="2"/>
      <c r="C3" s="4"/>
      <c r="D3" s="4"/>
    </row>
    <row r="5" spans="1:65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  <c r="BK7" s="32">
        <v>430587204826</v>
      </c>
      <c r="BL7" s="32">
        <v>432345013382</v>
      </c>
      <c r="BM7" s="32">
        <v>434508948379</v>
      </c>
    </row>
    <row r="8" spans="1:65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  <c r="BK8" s="32">
        <v>28654680107</v>
      </c>
      <c r="BL8" s="32">
        <v>28701842648</v>
      </c>
      <c r="BM8" s="32">
        <v>28672194978</v>
      </c>
    </row>
    <row r="9" spans="1:65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  <c r="BK9" s="32">
        <v>9871658364</v>
      </c>
      <c r="BL9" s="32">
        <v>9673043564</v>
      </c>
      <c r="BM9" s="32">
        <v>9313322299</v>
      </c>
    </row>
    <row r="10" spans="1:65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  <c r="BK10" s="32">
        <v>4691478900</v>
      </c>
      <c r="BL10" s="32">
        <v>4929260214</v>
      </c>
      <c r="BM10" s="32">
        <v>4444612079</v>
      </c>
    </row>
    <row r="11" spans="1:65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  <c r="BK11" s="32">
        <v>3854340426</v>
      </c>
      <c r="BL11" s="32">
        <v>4150263051</v>
      </c>
      <c r="BM11" s="32">
        <v>4060254251</v>
      </c>
    </row>
    <row r="12" spans="1:65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  <c r="BK12" s="32">
        <v>21217379004</v>
      </c>
      <c r="BL12" s="32">
        <v>22098983967</v>
      </c>
      <c r="BM12" s="32">
        <v>22141779705</v>
      </c>
    </row>
    <row r="13" spans="1:65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  <c r="BK13" s="33">
        <v>498876741627</v>
      </c>
      <c r="BL13" s="33">
        <v>501898406826</v>
      </c>
      <c r="BM13" s="33">
        <v>503141111691</v>
      </c>
    </row>
    <row r="15" spans="1:65" x14ac:dyDescent="0.35">
      <c r="A15" s="2" t="s">
        <v>171</v>
      </c>
      <c r="B15" s="2"/>
    </row>
    <row r="16" spans="1:65" x14ac:dyDescent="0.35">
      <c r="H16" s="9"/>
    </row>
    <row r="17" spans="1:65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  <c r="BK19" s="32">
        <v>2393385</v>
      </c>
      <c r="BL19" s="32">
        <v>2462632</v>
      </c>
      <c r="BM19" s="32">
        <v>2389998</v>
      </c>
    </row>
    <row r="20" spans="1:65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  <c r="BK20" s="32">
        <v>247343</v>
      </c>
      <c r="BL20" s="32">
        <v>245711</v>
      </c>
      <c r="BM20" s="32">
        <v>244006</v>
      </c>
    </row>
    <row r="21" spans="1:65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  <c r="BK21" s="32">
        <v>116361</v>
      </c>
      <c r="BL21" s="32">
        <v>113853</v>
      </c>
      <c r="BM21" s="32">
        <v>112517</v>
      </c>
    </row>
    <row r="22" spans="1:65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  <c r="BK22" s="32">
        <v>71864</v>
      </c>
      <c r="BL22" s="32">
        <v>72977</v>
      </c>
      <c r="BM22" s="32">
        <v>71666</v>
      </c>
    </row>
    <row r="23" spans="1:65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  <c r="BK23" s="32">
        <v>58656</v>
      </c>
      <c r="BL23" s="32">
        <v>59295</v>
      </c>
      <c r="BM23" s="32">
        <v>59618</v>
      </c>
    </row>
    <row r="24" spans="1:65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  <c r="BK24" s="32">
        <v>362841</v>
      </c>
      <c r="BL24" s="32">
        <v>381466</v>
      </c>
      <c r="BM24" s="32">
        <v>377574</v>
      </c>
    </row>
    <row r="25" spans="1:65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  <c r="BK25" s="33">
        <v>3250450</v>
      </c>
      <c r="BL25" s="33">
        <v>3335934</v>
      </c>
      <c r="BM25" s="33">
        <v>3255379</v>
      </c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M11"/>
  <sheetViews>
    <sheetView topLeftCell="AZ1" zoomScaleNormal="100" workbookViewId="0">
      <selection activeCell="BM14" sqref="BM14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7" width="10.1796875" hidden="1" customWidth="1"/>
    <col min="48" max="49" width="10.1796875" bestFit="1" customWidth="1"/>
    <col min="50" max="53" width="11.54296875" customWidth="1"/>
    <col min="54" max="54" width="9.7265625" bestFit="1" customWidth="1"/>
    <col min="55" max="57" width="11.54296875" customWidth="1"/>
    <col min="58" max="59" width="9.7265625" bestFit="1" customWidth="1"/>
    <col min="60" max="60" width="11.08984375" customWidth="1"/>
    <col min="61" max="65" width="9.7265625" bestFit="1" customWidth="1"/>
  </cols>
  <sheetData>
    <row r="1" spans="1:65" x14ac:dyDescent="0.35">
      <c r="A1" s="1" t="s">
        <v>0</v>
      </c>
    </row>
    <row r="2" spans="1:65" x14ac:dyDescent="0.35">
      <c r="A2" s="1"/>
    </row>
    <row r="3" spans="1:65" x14ac:dyDescent="0.35">
      <c r="A3" s="2" t="s">
        <v>1</v>
      </c>
    </row>
    <row r="5" spans="1:65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  <c r="BK6" s="20" t="s">
        <v>274</v>
      </c>
      <c r="BL6" s="20" t="s">
        <v>275</v>
      </c>
      <c r="BM6" s="20" t="s">
        <v>276</v>
      </c>
    </row>
    <row r="7" spans="1:65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  <c r="BK7" s="32">
        <v>15024541</v>
      </c>
      <c r="BL7" s="32">
        <v>15122498</v>
      </c>
      <c r="BM7" s="32">
        <v>15506548</v>
      </c>
    </row>
    <row r="8" spans="1:65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  <c r="BK8" s="32">
        <v>10528052</v>
      </c>
      <c r="BL8" s="32">
        <v>10460400</v>
      </c>
      <c r="BM8" s="32">
        <v>10684352</v>
      </c>
    </row>
    <row r="10" spans="1:65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65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phoneticPr fontId="9" type="noConversion"/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M43"/>
  <sheetViews>
    <sheetView topLeftCell="BE1" zoomScaleNormal="100" workbookViewId="0">
      <selection activeCell="BM18" sqref="BM18:BM25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hidden="1" customWidth="1"/>
    <col min="55" max="65" width="14.08984375" customWidth="1"/>
  </cols>
  <sheetData>
    <row r="1" spans="1:65" x14ac:dyDescent="0.35">
      <c r="A1" s="1" t="s">
        <v>0</v>
      </c>
    </row>
    <row r="3" spans="1:65" x14ac:dyDescent="0.35">
      <c r="A3" s="2" t="s">
        <v>172</v>
      </c>
      <c r="B3" s="2"/>
      <c r="C3" s="4"/>
      <c r="D3" s="4"/>
    </row>
    <row r="5" spans="1:65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  <c r="BK7" s="32">
        <v>251696032372</v>
      </c>
      <c r="BL7" s="32">
        <v>254770321647</v>
      </c>
      <c r="BM7" s="32">
        <v>255130143337</v>
      </c>
    </row>
    <row r="8" spans="1:65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  <c r="BK8" s="32">
        <v>14686837444</v>
      </c>
      <c r="BL8" s="32">
        <v>14386075068</v>
      </c>
      <c r="BM8" s="32">
        <v>14530146762</v>
      </c>
    </row>
    <row r="9" spans="1:65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  <c r="BK9" s="32">
        <v>6525119373</v>
      </c>
      <c r="BL9" s="32">
        <v>5725948534</v>
      </c>
      <c r="BM9" s="32">
        <v>5591055288</v>
      </c>
    </row>
    <row r="10" spans="1:65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  <c r="BK10" s="32">
        <v>4231437131</v>
      </c>
      <c r="BL10" s="32">
        <v>4188793459</v>
      </c>
      <c r="BM10" s="32">
        <v>4090432717</v>
      </c>
    </row>
    <row r="11" spans="1:65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  <c r="BK11" s="32">
        <v>4108000580</v>
      </c>
      <c r="BL11" s="32">
        <v>4700906294</v>
      </c>
      <c r="BM11" s="32">
        <v>4318355561</v>
      </c>
    </row>
    <row r="12" spans="1:65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  <c r="BK12" s="32">
        <v>30977120912</v>
      </c>
      <c r="BL12" s="32">
        <v>33849074471</v>
      </c>
      <c r="BM12" s="32">
        <v>35094273508</v>
      </c>
    </row>
    <row r="13" spans="1:65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  <c r="BK13" s="33">
        <v>312224547812</v>
      </c>
      <c r="BL13" s="33">
        <v>317621119473</v>
      </c>
      <c r="BM13" s="33">
        <v>318754407173</v>
      </c>
    </row>
    <row r="14" spans="1:65" x14ac:dyDescent="0.35">
      <c r="L14" s="12"/>
    </row>
    <row r="15" spans="1:65" x14ac:dyDescent="0.35">
      <c r="A15" s="2" t="s">
        <v>173</v>
      </c>
      <c r="B15" s="2"/>
    </row>
    <row r="17" spans="1:65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  <c r="BK19" s="32">
        <v>18307449</v>
      </c>
      <c r="BL19" s="32">
        <v>18631047</v>
      </c>
      <c r="BM19" s="32">
        <v>18765287</v>
      </c>
    </row>
    <row r="20" spans="1:65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  <c r="BK20" s="32">
        <v>2324277</v>
      </c>
      <c r="BL20" s="32">
        <v>2120487</v>
      </c>
      <c r="BM20" s="32">
        <v>2201821</v>
      </c>
    </row>
    <row r="21" spans="1:65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  <c r="BK21" s="32">
        <v>806591</v>
      </c>
      <c r="BL21" s="32">
        <v>687774</v>
      </c>
      <c r="BM21" s="32">
        <v>676388</v>
      </c>
    </row>
    <row r="22" spans="1:65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  <c r="BK22" s="32">
        <v>544555</v>
      </c>
      <c r="BL22" s="32">
        <v>485955</v>
      </c>
      <c r="BM22" s="32">
        <v>482122</v>
      </c>
    </row>
    <row r="23" spans="1:65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  <c r="BK23" s="32">
        <v>522330</v>
      </c>
      <c r="BL23" s="32">
        <v>560878</v>
      </c>
      <c r="BM23" s="32">
        <v>516696</v>
      </c>
    </row>
    <row r="24" spans="1:65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  <c r="BK24" s="32">
        <v>3007672</v>
      </c>
      <c r="BL24" s="32">
        <v>3258263</v>
      </c>
      <c r="BM24" s="32">
        <v>3352907</v>
      </c>
    </row>
    <row r="25" spans="1:65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  <c r="BK25" s="33">
        <v>25512874</v>
      </c>
      <c r="BL25" s="33">
        <v>25744404</v>
      </c>
      <c r="BM25" s="33">
        <v>25995221</v>
      </c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M43"/>
  <sheetViews>
    <sheetView topLeftCell="BC4" zoomScaleNormal="100" workbookViewId="0">
      <selection activeCell="BN15" sqref="BN15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54" width="14.26953125" hidden="1" customWidth="1"/>
    <col min="55" max="65" width="14.26953125" bestFit="1" customWidth="1"/>
  </cols>
  <sheetData>
    <row r="1" spans="1:65" x14ac:dyDescent="0.35">
      <c r="A1" s="1" t="s">
        <v>0</v>
      </c>
    </row>
    <row r="3" spans="1:65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65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  <c r="BK7" s="32">
        <v>156629942131</v>
      </c>
      <c r="BL7" s="32">
        <v>154044353468</v>
      </c>
      <c r="BM7" s="32">
        <v>152352356491</v>
      </c>
    </row>
    <row r="8" spans="1:65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  <c r="BK8" s="32">
        <v>9566679543</v>
      </c>
      <c r="BL8" s="32">
        <v>9185050219</v>
      </c>
      <c r="BM8" s="32">
        <v>8687147004</v>
      </c>
    </row>
    <row r="9" spans="1:65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  <c r="BK9" s="32">
        <v>5488253192</v>
      </c>
      <c r="BL9" s="32">
        <v>5063595730</v>
      </c>
      <c r="BM9" s="32">
        <v>4943117410</v>
      </c>
    </row>
    <row r="10" spans="1:65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  <c r="BK10" s="32">
        <v>4044153857</v>
      </c>
      <c r="BL10" s="32">
        <v>4303546648</v>
      </c>
      <c r="BM10" s="32">
        <v>4176960187</v>
      </c>
    </row>
    <row r="11" spans="1:65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  <c r="BK11" s="32">
        <v>3454437304</v>
      </c>
      <c r="BL11" s="32">
        <v>3645133295</v>
      </c>
      <c r="BM11" s="32">
        <v>3473859137</v>
      </c>
    </row>
    <row r="12" spans="1:65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  <c r="BK12" s="32">
        <v>43297983945</v>
      </c>
      <c r="BL12" s="32">
        <v>45329595586</v>
      </c>
      <c r="BM12" s="32">
        <v>45734054885</v>
      </c>
    </row>
    <row r="13" spans="1:65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  <c r="BK13" s="33">
        <v>222481449972</v>
      </c>
      <c r="BL13" s="33">
        <v>221571274946</v>
      </c>
      <c r="BM13" s="33">
        <v>219367495114</v>
      </c>
    </row>
    <row r="15" spans="1:65" x14ac:dyDescent="0.35">
      <c r="A15" s="2" t="s">
        <v>175</v>
      </c>
      <c r="B15" s="2"/>
    </row>
    <row r="17" spans="1:65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  <c r="BK19" s="32">
        <v>3165117</v>
      </c>
      <c r="BL19" s="32">
        <v>3155640</v>
      </c>
      <c r="BM19" s="32">
        <v>3155338</v>
      </c>
    </row>
    <row r="20" spans="1:65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  <c r="BK20" s="32">
        <v>251948</v>
      </c>
      <c r="BL20" s="32">
        <v>248797</v>
      </c>
      <c r="BM20" s="32">
        <v>223175</v>
      </c>
    </row>
    <row r="21" spans="1:65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  <c r="BK21" s="32">
        <v>130643</v>
      </c>
      <c r="BL21" s="32">
        <v>121408</v>
      </c>
      <c r="BM21" s="32">
        <v>118555</v>
      </c>
    </row>
    <row r="22" spans="1:65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  <c r="BK22" s="32">
        <v>98955</v>
      </c>
      <c r="BL22" s="32">
        <v>102370</v>
      </c>
      <c r="BM22" s="32">
        <v>98171</v>
      </c>
    </row>
    <row r="23" spans="1:65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  <c r="BK23" s="32">
        <v>79310</v>
      </c>
      <c r="BL23" s="32">
        <v>82735</v>
      </c>
      <c r="BM23" s="32">
        <v>79109</v>
      </c>
    </row>
    <row r="24" spans="1:65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  <c r="BK24" s="32">
        <v>797903</v>
      </c>
      <c r="BL24" s="32">
        <v>829389</v>
      </c>
      <c r="BM24" s="32">
        <v>831299</v>
      </c>
    </row>
    <row r="25" spans="1:65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  <c r="BK25" s="33">
        <v>4523876</v>
      </c>
      <c r="BL25" s="33">
        <v>4540339</v>
      </c>
      <c r="BM25" s="33">
        <v>4505647</v>
      </c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M43"/>
  <sheetViews>
    <sheetView topLeftCell="BF1" zoomScaleNormal="100" workbookViewId="0">
      <selection activeCell="BO13" sqref="BO13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4" width="12.1796875" hidden="1" customWidth="1"/>
    <col min="55" max="59" width="12.1796875" bestFit="1" customWidth="1"/>
    <col min="60" max="65" width="20.26953125" customWidth="1"/>
  </cols>
  <sheetData>
    <row r="1" spans="1:65" x14ac:dyDescent="0.35">
      <c r="A1" s="1" t="s">
        <v>0</v>
      </c>
    </row>
    <row r="3" spans="1:65" x14ac:dyDescent="0.35">
      <c r="A3" s="2" t="s">
        <v>176</v>
      </c>
      <c r="B3" s="2"/>
      <c r="C3" s="4"/>
      <c r="D3" s="4"/>
    </row>
    <row r="5" spans="1:65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  <c r="BK7" s="32">
        <v>1425565713</v>
      </c>
      <c r="BL7" s="32">
        <v>1541042297</v>
      </c>
      <c r="BM7" s="32">
        <v>1663211921</v>
      </c>
    </row>
    <row r="8" spans="1:65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  <c r="BK8" s="32">
        <v>185569376</v>
      </c>
      <c r="BL8" s="32">
        <v>184019625</v>
      </c>
      <c r="BM8" s="32">
        <v>202421806</v>
      </c>
    </row>
    <row r="9" spans="1:65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  <c r="BK9" s="32">
        <v>112365658</v>
      </c>
      <c r="BL9" s="32">
        <v>104618600</v>
      </c>
      <c r="BM9" s="32">
        <v>122517370</v>
      </c>
    </row>
    <row r="10" spans="1:65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  <c r="BK10" s="32">
        <v>87021272</v>
      </c>
      <c r="BL10" s="32">
        <v>81822297</v>
      </c>
      <c r="BM10" s="32">
        <v>94170981</v>
      </c>
    </row>
    <row r="11" spans="1:65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  <c r="BK11" s="32">
        <v>70426826</v>
      </c>
      <c r="BL11" s="32">
        <v>67520570</v>
      </c>
      <c r="BM11" s="32">
        <v>69913535</v>
      </c>
    </row>
    <row r="12" spans="1:65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  <c r="BK12" s="32">
        <v>212158774</v>
      </c>
      <c r="BL12" s="32">
        <v>220167657</v>
      </c>
      <c r="BM12" s="32">
        <v>272129230</v>
      </c>
    </row>
    <row r="13" spans="1:65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  <c r="BK13" s="33">
        <v>2093107619</v>
      </c>
      <c r="BL13" s="33">
        <v>2199191046</v>
      </c>
      <c r="BM13" s="33">
        <v>2424364843</v>
      </c>
    </row>
    <row r="15" spans="1:65" x14ac:dyDescent="0.35">
      <c r="A15" s="2" t="s">
        <v>177</v>
      </c>
      <c r="B15" s="2"/>
    </row>
    <row r="17" spans="1:65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  <c r="BK19" s="32">
        <v>455943</v>
      </c>
      <c r="BL19" s="32">
        <v>493647</v>
      </c>
      <c r="BM19" s="32">
        <v>531904</v>
      </c>
    </row>
    <row r="20" spans="1:65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  <c r="BK20" s="32">
        <v>70924</v>
      </c>
      <c r="BL20" s="32">
        <v>71174</v>
      </c>
      <c r="BM20" s="32">
        <v>76504</v>
      </c>
    </row>
    <row r="21" spans="1:65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  <c r="BK21" s="32">
        <v>69814</v>
      </c>
      <c r="BL21" s="32">
        <v>35458</v>
      </c>
      <c r="BM21" s="32">
        <v>40322</v>
      </c>
    </row>
    <row r="22" spans="1:65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  <c r="BK22" s="32">
        <v>25292</v>
      </c>
      <c r="BL22" s="32">
        <v>49235</v>
      </c>
      <c r="BM22" s="32">
        <v>53179</v>
      </c>
    </row>
    <row r="23" spans="1:65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  <c r="BK23" s="32">
        <v>19808</v>
      </c>
      <c r="BL23" s="32">
        <v>18632</v>
      </c>
      <c r="BM23" s="32">
        <v>18312</v>
      </c>
    </row>
    <row r="24" spans="1:65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  <c r="BK24" s="32">
        <v>51044</v>
      </c>
      <c r="BL24" s="32">
        <v>51933</v>
      </c>
      <c r="BM24" s="32">
        <v>62358</v>
      </c>
    </row>
    <row r="25" spans="1:65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  <c r="BK25" s="33">
        <v>692825</v>
      </c>
      <c r="BL25" s="33">
        <v>720079</v>
      </c>
      <c r="BM25" s="33">
        <v>782579</v>
      </c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S43"/>
  <sheetViews>
    <sheetView tabSelected="1" topLeftCell="AL1" zoomScaleNormal="100" workbookViewId="0">
      <selection activeCell="AW18" sqref="AW18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7" width="13.81640625" hidden="1" customWidth="1"/>
    <col min="28" max="30" width="13.81640625" bestFit="1" customWidth="1"/>
    <col min="31" max="45" width="13.1796875" customWidth="1"/>
  </cols>
  <sheetData>
    <row r="1" spans="1:45" x14ac:dyDescent="0.35">
      <c r="A1" s="1" t="s">
        <v>0</v>
      </c>
    </row>
    <row r="3" spans="1:45" x14ac:dyDescent="0.35">
      <c r="A3" s="2" t="s">
        <v>221</v>
      </c>
      <c r="B3" s="2"/>
      <c r="C3" s="2"/>
      <c r="D3" s="2"/>
    </row>
    <row r="5" spans="1:45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</row>
    <row r="6" spans="1:45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  <c r="AR6" s="34" t="s">
        <v>275</v>
      </c>
      <c r="AS6" s="34" t="s">
        <v>276</v>
      </c>
    </row>
    <row r="7" spans="1:45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  <c r="AQ7" s="32">
        <v>50719096715</v>
      </c>
      <c r="AR7" s="32">
        <v>50863375385</v>
      </c>
      <c r="AS7" s="32">
        <v>52288118633</v>
      </c>
    </row>
    <row r="8" spans="1:45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  <c r="AQ8" s="32">
        <v>2459347830</v>
      </c>
      <c r="AR8" s="32">
        <v>2318338177</v>
      </c>
      <c r="AS8" s="32">
        <v>2206745067</v>
      </c>
    </row>
    <row r="9" spans="1:45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  <c r="AQ9" s="32">
        <v>1057437692</v>
      </c>
      <c r="AR9" s="32">
        <v>985876535</v>
      </c>
      <c r="AS9" s="32">
        <v>917024733</v>
      </c>
    </row>
    <row r="10" spans="1:45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  <c r="AQ10" s="32">
        <v>670533403</v>
      </c>
      <c r="AR10" s="32">
        <v>712936140</v>
      </c>
      <c r="AS10" s="32">
        <v>646816989</v>
      </c>
    </row>
    <row r="11" spans="1:45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  <c r="AQ11" s="32">
        <v>567305561</v>
      </c>
      <c r="AR11" s="32">
        <v>573675505</v>
      </c>
      <c r="AS11" s="32">
        <v>535698851</v>
      </c>
    </row>
    <row r="12" spans="1:45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  <c r="AQ12" s="32">
        <v>4844388683</v>
      </c>
      <c r="AR12" s="32">
        <v>5662819891</v>
      </c>
      <c r="AS12" s="32">
        <v>5941971684</v>
      </c>
    </row>
    <row r="13" spans="1:45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  <c r="AQ13" s="33">
        <v>60318109884</v>
      </c>
      <c r="AR13" s="33">
        <v>61117021633</v>
      </c>
      <c r="AS13" s="33">
        <v>62536375957</v>
      </c>
    </row>
    <row r="14" spans="1:45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5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45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1:45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  <c r="AR18" s="34" t="s">
        <v>275</v>
      </c>
      <c r="AS18" s="34" t="s">
        <v>276</v>
      </c>
    </row>
    <row r="19" spans="1:45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  <c r="AQ19" s="32">
        <v>1067813</v>
      </c>
      <c r="AR19" s="32">
        <v>1064634</v>
      </c>
      <c r="AS19" s="32">
        <v>1066190</v>
      </c>
    </row>
    <row r="20" spans="1:45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  <c r="AQ20" s="32">
        <v>7653</v>
      </c>
      <c r="AR20" s="32">
        <v>6910</v>
      </c>
      <c r="AS20" s="32">
        <v>6486</v>
      </c>
    </row>
    <row r="21" spans="1:45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  <c r="AQ21" s="32">
        <v>12191</v>
      </c>
      <c r="AR21" s="32">
        <v>12545</v>
      </c>
      <c r="AS21" s="32">
        <v>12941</v>
      </c>
    </row>
    <row r="22" spans="1:45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  <c r="AQ22" s="32">
        <v>7514</v>
      </c>
      <c r="AR22" s="32">
        <v>8419</v>
      </c>
      <c r="AS22" s="32">
        <v>9784</v>
      </c>
    </row>
    <row r="23" spans="1:45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  <c r="AQ23" s="32">
        <v>6594</v>
      </c>
      <c r="AR23" s="32">
        <v>8779</v>
      </c>
      <c r="AS23" s="32">
        <v>7898</v>
      </c>
    </row>
    <row r="24" spans="1:45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  <c r="AQ24" s="32">
        <v>76503</v>
      </c>
      <c r="AR24" s="32">
        <v>78983</v>
      </c>
      <c r="AS24" s="32">
        <v>81618</v>
      </c>
    </row>
    <row r="25" spans="1:45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  <c r="AQ25" s="33">
        <v>1178268</v>
      </c>
      <c r="AR25" s="33">
        <v>1180270</v>
      </c>
      <c r="AS25" s="33">
        <v>1184917</v>
      </c>
    </row>
    <row r="28" spans="1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M28"/>
  <sheetViews>
    <sheetView topLeftCell="BE1" zoomScaleNormal="100" workbookViewId="0">
      <selection activeCell="BM21" sqref="BM21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bestFit="1" customWidth="1"/>
    <col min="50" max="51" width="14.26953125" style="27" bestFit="1" customWidth="1"/>
    <col min="52" max="52" width="13.26953125" style="27" bestFit="1" customWidth="1"/>
    <col min="53" max="60" width="14.26953125" style="27" bestFit="1" customWidth="1"/>
    <col min="61" max="61" width="14.36328125" style="27" customWidth="1"/>
    <col min="62" max="62" width="14.26953125" style="27" bestFit="1" customWidth="1"/>
    <col min="63" max="64" width="17.90625" style="27" customWidth="1"/>
    <col min="65" max="65" width="14.26953125" style="27" bestFit="1" customWidth="1"/>
    <col min="66" max="16384" width="9.1796875" style="27"/>
  </cols>
  <sheetData>
    <row r="1" spans="1:65" x14ac:dyDescent="0.35">
      <c r="A1" s="28" t="s">
        <v>0</v>
      </c>
    </row>
    <row r="3" spans="1:65" x14ac:dyDescent="0.35">
      <c r="A3" s="29" t="s">
        <v>60</v>
      </c>
    </row>
    <row r="5" spans="1:65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  <c r="BK5" s="35" t="s">
        <v>274</v>
      </c>
      <c r="BL5" s="35" t="s">
        <v>275</v>
      </c>
      <c r="BM5" s="35" t="s">
        <v>277</v>
      </c>
    </row>
    <row r="6" spans="1:65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  <c r="BK6" s="31">
        <v>8179094515</v>
      </c>
      <c r="BL6" s="31">
        <v>8324923681</v>
      </c>
      <c r="BM6" s="31">
        <v>8359367583</v>
      </c>
    </row>
    <row r="7" spans="1:65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  <c r="BK7" s="31">
        <v>5221526135</v>
      </c>
      <c r="BL7" s="31">
        <v>5223285398</v>
      </c>
      <c r="BM7" s="31">
        <v>5393539391</v>
      </c>
    </row>
    <row r="8" spans="1:65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  <c r="BK8" s="31">
        <v>59635334500</v>
      </c>
      <c r="BL8" s="31">
        <v>60268705013</v>
      </c>
      <c r="BM8" s="31">
        <v>59671143991</v>
      </c>
    </row>
    <row r="9" spans="1:65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  <c r="BK9" s="31">
        <v>18972232746</v>
      </c>
      <c r="BL9" s="31">
        <v>19366520284</v>
      </c>
      <c r="BM9" s="31">
        <v>19116377013</v>
      </c>
    </row>
    <row r="10" spans="1:65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  <c r="BK10" s="31">
        <v>5499589113</v>
      </c>
      <c r="BL10" s="31">
        <v>5531039670</v>
      </c>
      <c r="BM10" s="31">
        <v>5630125614</v>
      </c>
    </row>
    <row r="11" spans="1:65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  <c r="BK11" s="31">
        <v>9000088300</v>
      </c>
      <c r="BL11" s="31">
        <v>8659733716</v>
      </c>
      <c r="BM11" s="31">
        <v>8817670220</v>
      </c>
    </row>
    <row r="12" spans="1:65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  <c r="BK12" s="31">
        <v>2458203080</v>
      </c>
      <c r="BL12" s="31">
        <v>2410101778</v>
      </c>
      <c r="BM12" s="31">
        <v>2428421376</v>
      </c>
    </row>
    <row r="13" spans="1:65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  <c r="BK13" s="31">
        <v>5201464963</v>
      </c>
      <c r="BL13" s="31">
        <v>5174295139</v>
      </c>
      <c r="BM13" s="31">
        <v>5454016387</v>
      </c>
    </row>
    <row r="14" spans="1:65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  <c r="BK14" s="31">
        <v>26150305642</v>
      </c>
      <c r="BL14" s="31">
        <v>25664298711</v>
      </c>
      <c r="BM14" s="31">
        <v>26069535473</v>
      </c>
    </row>
    <row r="15" spans="1:65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  <c r="BK15" s="31">
        <v>1467107371</v>
      </c>
      <c r="BL15" s="31">
        <v>1371480192</v>
      </c>
      <c r="BM15" s="31">
        <v>1322080885</v>
      </c>
    </row>
    <row r="16" spans="1:65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  <c r="BK16" s="23">
        <v>141784946365</v>
      </c>
      <c r="BL16" s="23">
        <v>141994383582</v>
      </c>
      <c r="BM16" s="23">
        <v>142262277933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M103"/>
  <sheetViews>
    <sheetView topLeftCell="BG43" zoomScaleNormal="100" workbookViewId="0">
      <selection activeCell="BQ58" sqref="BQ58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51" width="14.26953125" bestFit="1" customWidth="1"/>
    <col min="52" max="52" width="13.26953125" bestFit="1" customWidth="1"/>
    <col min="53" max="61" width="14.26953125" bestFit="1" customWidth="1"/>
    <col min="62" max="63" width="19.08984375" customWidth="1"/>
    <col min="64" max="64" width="14.26953125" bestFit="1" customWidth="1"/>
    <col min="65" max="65" width="19.08984375" customWidth="1"/>
  </cols>
  <sheetData>
    <row r="1" spans="1:65" x14ac:dyDescent="0.35">
      <c r="A1" s="1" t="s">
        <v>0</v>
      </c>
    </row>
    <row r="3" spans="1:65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65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65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</row>
    <row r="6" spans="1:65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  <c r="BK7" s="32">
        <v>23746233703</v>
      </c>
      <c r="BL7" s="32">
        <v>22607132457</v>
      </c>
      <c r="BM7" s="32">
        <v>21980287834</v>
      </c>
    </row>
    <row r="8" spans="1:65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  <c r="BK8" s="32">
        <v>118038712662</v>
      </c>
      <c r="BL8" s="32">
        <v>119387251125</v>
      </c>
      <c r="BM8" s="32">
        <v>120281990099</v>
      </c>
    </row>
    <row r="9" spans="1:65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  <c r="BK9" s="33">
        <v>141784946365</v>
      </c>
      <c r="BL9" s="33">
        <v>141994383582</v>
      </c>
      <c r="BM9" s="33">
        <v>142262277933</v>
      </c>
    </row>
    <row r="10" spans="1:65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65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65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65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  <c r="BK14" s="34" t="s">
        <v>274</v>
      </c>
      <c r="BL14" s="34" t="s">
        <v>275</v>
      </c>
      <c r="BM14" s="34" t="s">
        <v>276</v>
      </c>
    </row>
    <row r="15" spans="1:65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  <c r="BK15" s="32">
        <v>2188346</v>
      </c>
      <c r="BL15" s="32">
        <v>2398894</v>
      </c>
      <c r="BM15" s="32">
        <v>2412298</v>
      </c>
    </row>
    <row r="16" spans="1:65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  <c r="BK16" s="32">
        <v>1599635</v>
      </c>
      <c r="BL16" s="32">
        <v>1641447</v>
      </c>
      <c r="BM16" s="32">
        <v>1733900</v>
      </c>
    </row>
    <row r="17" spans="1:65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  <c r="BK17" s="33">
        <v>3787981</v>
      </c>
      <c r="BL17" s="33">
        <v>4040341</v>
      </c>
      <c r="BM17" s="33">
        <v>4146198</v>
      </c>
    </row>
    <row r="18" spans="1:65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65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65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65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</row>
    <row r="22" spans="1:65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  <c r="BK22" s="34" t="s">
        <v>274</v>
      </c>
      <c r="BL22" s="34" t="s">
        <v>275</v>
      </c>
      <c r="BM22" s="34" t="s">
        <v>276</v>
      </c>
    </row>
    <row r="23" spans="1:65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  <c r="BK23" s="32">
        <v>45467183712</v>
      </c>
      <c r="BL23" s="32">
        <v>44987157512</v>
      </c>
      <c r="BM23" s="32">
        <v>46142736975</v>
      </c>
    </row>
    <row r="24" spans="1:65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  <c r="BK24" s="32">
        <v>45067546967</v>
      </c>
      <c r="BL24" s="32">
        <v>47814194241</v>
      </c>
      <c r="BM24" s="32">
        <v>46660543612</v>
      </c>
    </row>
    <row r="25" spans="1:65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  <c r="BK25" s="32">
        <v>23251159830</v>
      </c>
      <c r="BL25" s="32">
        <v>22896289267</v>
      </c>
      <c r="BM25" s="32">
        <v>23254987360</v>
      </c>
    </row>
    <row r="26" spans="1:65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  <c r="BK26" s="32">
        <v>23746233703</v>
      </c>
      <c r="BL26" s="32">
        <v>22607132457</v>
      </c>
      <c r="BM26" s="32">
        <v>21980287834</v>
      </c>
    </row>
    <row r="27" spans="1:65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  <c r="BK27" s="32">
        <v>2109824994</v>
      </c>
      <c r="BL27" s="32">
        <v>2344914011</v>
      </c>
      <c r="BM27" s="32">
        <v>2633748778</v>
      </c>
    </row>
    <row r="28" spans="1:65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  <c r="BK28" s="32">
        <v>2142997159</v>
      </c>
      <c r="BL28" s="32">
        <v>1344696094</v>
      </c>
      <c r="BM28" s="32">
        <v>1589973374</v>
      </c>
    </row>
    <row r="29" spans="1:65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  <c r="BK29" s="33">
        <v>141784946365</v>
      </c>
      <c r="BL29" s="33">
        <v>141994383582</v>
      </c>
      <c r="BM29" s="33">
        <v>142262277933</v>
      </c>
    </row>
    <row r="30" spans="1:65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65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BL31" s="42"/>
      <c r="BM31" s="42"/>
    </row>
    <row r="32" spans="1:65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BL32" s="43"/>
      <c r="BM32" s="43"/>
    </row>
    <row r="33" spans="1:65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</row>
    <row r="34" spans="1:65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  <c r="BK34" s="34" t="s">
        <v>274</v>
      </c>
      <c r="BL34" s="34" t="s">
        <v>275</v>
      </c>
      <c r="BM34" s="34" t="s">
        <v>276</v>
      </c>
    </row>
    <row r="35" spans="1:65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  <c r="BK35" s="32">
        <v>222864</v>
      </c>
      <c r="BL35" s="32">
        <v>232153</v>
      </c>
      <c r="BM35" s="32">
        <v>236977</v>
      </c>
    </row>
    <row r="36" spans="1:65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  <c r="BK36" s="32">
        <v>35371</v>
      </c>
      <c r="BL36" s="32">
        <v>38052</v>
      </c>
      <c r="BM36" s="32">
        <v>35835</v>
      </c>
    </row>
    <row r="37" spans="1:65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  <c r="BK37" s="32">
        <v>603757</v>
      </c>
      <c r="BL37" s="32">
        <v>593914</v>
      </c>
      <c r="BM37" s="32">
        <v>603350</v>
      </c>
    </row>
    <row r="38" spans="1:65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  <c r="BK38" s="32">
        <v>2188346</v>
      </c>
      <c r="BL38" s="32">
        <v>2398894</v>
      </c>
      <c r="BM38" s="32">
        <v>2412298</v>
      </c>
    </row>
    <row r="39" spans="1:65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  <c r="BK39" s="32">
        <v>704580</v>
      </c>
      <c r="BL39" s="32">
        <v>768746</v>
      </c>
      <c r="BM39" s="32">
        <v>845327</v>
      </c>
    </row>
    <row r="40" spans="1:65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  <c r="BK40" s="32">
        <v>33063</v>
      </c>
      <c r="BL40" s="32">
        <v>8582</v>
      </c>
      <c r="BM40" s="32">
        <v>12411</v>
      </c>
    </row>
    <row r="41" spans="1:65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  <c r="BK41" s="33">
        <v>3787981</v>
      </c>
      <c r="BL41" s="44">
        <v>4040341</v>
      </c>
      <c r="BM41" s="44">
        <v>4146198</v>
      </c>
    </row>
    <row r="42" spans="1:65" x14ac:dyDescent="0.35">
      <c r="BL42" s="45"/>
      <c r="BM42" s="45"/>
    </row>
    <row r="43" spans="1:65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BL43" s="45"/>
      <c r="BM43" s="45"/>
    </row>
    <row r="44" spans="1:65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BL44" s="43"/>
      <c r="BM44" s="43"/>
    </row>
    <row r="45" spans="1:65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</row>
    <row r="46" spans="1:65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  <c r="BK46" s="34" t="s">
        <v>274</v>
      </c>
      <c r="BL46" s="34" t="s">
        <v>275</v>
      </c>
      <c r="BM46" s="34" t="s">
        <v>276</v>
      </c>
    </row>
    <row r="47" spans="1:65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  <c r="BK47" s="32">
        <v>113190672257</v>
      </c>
      <c r="BL47" s="32">
        <v>114012975770</v>
      </c>
      <c r="BM47" s="32">
        <v>114372813720</v>
      </c>
    </row>
    <row r="48" spans="1:65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  <c r="BK48" s="32">
        <v>11659211735</v>
      </c>
      <c r="BL48" s="32">
        <v>11275157147</v>
      </c>
      <c r="BM48" s="32">
        <v>11475319391</v>
      </c>
    </row>
    <row r="49" spans="1:65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  <c r="BK49" s="32">
        <v>11501513325</v>
      </c>
      <c r="BL49" s="32">
        <v>10783785142</v>
      </c>
      <c r="BM49" s="32">
        <v>10623501706</v>
      </c>
    </row>
    <row r="50" spans="1:65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  <c r="BK50" s="32">
        <v>5433549048</v>
      </c>
      <c r="BL50" s="32">
        <v>5922465523</v>
      </c>
      <c r="BM50" s="32">
        <v>5790643116</v>
      </c>
    </row>
    <row r="51" spans="1:65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  <c r="BK51" s="33">
        <v>141784946365</v>
      </c>
      <c r="BL51" s="44">
        <v>141994383582</v>
      </c>
      <c r="BM51" s="44">
        <v>142262277933</v>
      </c>
    </row>
    <row r="52" spans="1:65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45"/>
      <c r="BM52" s="45"/>
    </row>
    <row r="53" spans="1:65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BL53" s="45"/>
      <c r="BM53" s="45"/>
    </row>
    <row r="54" spans="1:65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BL54" s="43"/>
      <c r="BM54" s="43"/>
    </row>
    <row r="55" spans="1:65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46"/>
      <c r="BL55" s="46"/>
      <c r="BM55" s="46"/>
    </row>
    <row r="56" spans="1:65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  <c r="BK56" s="34" t="s">
        <v>274</v>
      </c>
      <c r="BL56" s="34" t="s">
        <v>275</v>
      </c>
      <c r="BM56" s="34" t="s">
        <v>276</v>
      </c>
    </row>
    <row r="57" spans="1:65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  <c r="BK57" s="32">
        <v>1456988</v>
      </c>
      <c r="BL57" s="32">
        <v>1557253</v>
      </c>
      <c r="BM57" s="32">
        <v>1593141</v>
      </c>
    </row>
    <row r="58" spans="1:65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  <c r="BK58" s="32">
        <v>915985</v>
      </c>
      <c r="BL58" s="32">
        <v>957223</v>
      </c>
      <c r="BM58" s="32">
        <v>999070</v>
      </c>
    </row>
    <row r="59" spans="1:65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  <c r="BK59" s="32">
        <v>22395</v>
      </c>
      <c r="BL59" s="32">
        <v>20955</v>
      </c>
      <c r="BM59" s="32">
        <v>20816</v>
      </c>
    </row>
    <row r="60" spans="1:65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  <c r="BK60" s="32">
        <v>1392613</v>
      </c>
      <c r="BL60" s="32">
        <v>1504910</v>
      </c>
      <c r="BM60" s="32">
        <v>1533171</v>
      </c>
    </row>
    <row r="61" spans="1:65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  <c r="BK61" s="33">
        <v>3787981</v>
      </c>
      <c r="BL61" s="33">
        <v>4040341</v>
      </c>
      <c r="BM61" s="33">
        <v>4146198</v>
      </c>
    </row>
    <row r="64" spans="1:65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M43"/>
  <sheetViews>
    <sheetView topLeftCell="BD1" zoomScaleNormal="100" workbookViewId="0">
      <selection activeCell="BO15" sqref="BO15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7" width="13.453125" hidden="1" customWidth="1"/>
    <col min="48" max="48" width="13.453125" bestFit="1" customWidth="1"/>
    <col min="49" max="49" width="13.81640625" bestFit="1" customWidth="1"/>
    <col min="50" max="63" width="13.26953125" bestFit="1" customWidth="1"/>
    <col min="64" max="65" width="20.54296875" customWidth="1"/>
  </cols>
  <sheetData>
    <row r="1" spans="1:65" x14ac:dyDescent="0.35">
      <c r="A1" s="1" t="s">
        <v>0</v>
      </c>
    </row>
    <row r="3" spans="1:65" x14ac:dyDescent="0.35">
      <c r="A3" s="2" t="s">
        <v>85</v>
      </c>
    </row>
    <row r="4" spans="1:65" x14ac:dyDescent="0.35">
      <c r="A4" s="2"/>
    </row>
    <row r="5" spans="1:65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  <c r="BK7" s="32">
        <v>6281814</v>
      </c>
      <c r="BL7" s="32">
        <v>4733982</v>
      </c>
      <c r="BM7" s="32">
        <v>4646546</v>
      </c>
    </row>
    <row r="8" spans="1:65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  <c r="BK8" s="32">
        <v>44932006</v>
      </c>
      <c r="BL8" s="32">
        <v>37869283</v>
      </c>
      <c r="BM8" s="32">
        <v>35571044</v>
      </c>
    </row>
    <row r="9" spans="1:65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  <c r="BK9" s="32">
        <v>110573878</v>
      </c>
      <c r="BL9" s="32">
        <v>89044717</v>
      </c>
      <c r="BM9" s="32">
        <v>73985251</v>
      </c>
    </row>
    <row r="10" spans="1:65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  <c r="BK10" s="32">
        <v>827010389</v>
      </c>
      <c r="BL10" s="32">
        <v>820053219</v>
      </c>
      <c r="BM10" s="32">
        <v>783966966</v>
      </c>
    </row>
    <row r="11" spans="1:65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  <c r="BK11" s="32">
        <v>4231836332</v>
      </c>
      <c r="BL11" s="32">
        <v>4522150903</v>
      </c>
      <c r="BM11" s="32">
        <v>4352388830</v>
      </c>
    </row>
    <row r="12" spans="1:65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  <c r="BK12" s="32">
        <v>39846912548</v>
      </c>
      <c r="BL12" s="32">
        <v>42340342137</v>
      </c>
      <c r="BM12" s="32">
        <v>41409984975</v>
      </c>
    </row>
    <row r="13" spans="1:65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  <c r="BK13" s="33">
        <v>45067546967</v>
      </c>
      <c r="BL13" s="33">
        <v>47814194241</v>
      </c>
      <c r="BM13" s="33">
        <v>46660543612</v>
      </c>
    </row>
    <row r="15" spans="1:65" x14ac:dyDescent="0.35">
      <c r="A15" s="2" t="s">
        <v>93</v>
      </c>
    </row>
    <row r="16" spans="1:65" x14ac:dyDescent="0.35">
      <c r="A16" s="2"/>
    </row>
    <row r="17" spans="1:65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</row>
    <row r="18" spans="1:65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  <c r="BL18" s="34" t="s">
        <v>275</v>
      </c>
      <c r="BM18" s="34" t="s">
        <v>276</v>
      </c>
    </row>
    <row r="19" spans="1:65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  <c r="BK19" s="32">
        <v>200</v>
      </c>
      <c r="BL19" s="32">
        <v>167</v>
      </c>
      <c r="BM19" s="32">
        <v>163</v>
      </c>
    </row>
    <row r="20" spans="1:65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  <c r="BK20" s="32">
        <v>534</v>
      </c>
      <c r="BL20" s="32">
        <v>447</v>
      </c>
      <c r="BM20" s="32">
        <v>426</v>
      </c>
    </row>
    <row r="21" spans="1:65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  <c r="BK21" s="32">
        <v>654</v>
      </c>
      <c r="BL21" s="32">
        <v>664</v>
      </c>
      <c r="BM21" s="32">
        <v>557</v>
      </c>
    </row>
    <row r="22" spans="1:65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  <c r="BK22" s="32">
        <v>3040</v>
      </c>
      <c r="BL22" s="32">
        <v>3150</v>
      </c>
      <c r="BM22" s="32">
        <v>2968</v>
      </c>
    </row>
    <row r="23" spans="1:65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  <c r="BK23" s="32">
        <v>7162</v>
      </c>
      <c r="BL23" s="32">
        <v>8177</v>
      </c>
      <c r="BM23" s="32">
        <v>7791</v>
      </c>
    </row>
    <row r="24" spans="1:65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  <c r="BK24" s="32">
        <v>23781</v>
      </c>
      <c r="BL24" s="32">
        <v>25447</v>
      </c>
      <c r="BM24" s="32">
        <v>23930</v>
      </c>
    </row>
    <row r="25" spans="1:65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  <c r="BK25" s="33">
        <v>35371</v>
      </c>
      <c r="BL25" s="33">
        <v>38052</v>
      </c>
      <c r="BM25" s="33">
        <v>35835</v>
      </c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5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M106"/>
  <sheetViews>
    <sheetView topLeftCell="BH37" zoomScaleNormal="100" workbookViewId="0">
      <selection activeCell="BQ48" sqref="BQ48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48" width="13.81640625" customWidth="1"/>
    <col min="49" max="49" width="13.81640625" bestFit="1" customWidth="1"/>
    <col min="50" max="65" width="13.26953125" bestFit="1" customWidth="1"/>
  </cols>
  <sheetData>
    <row r="1" spans="1:65" x14ac:dyDescent="0.35">
      <c r="A1" s="1" t="s">
        <v>0</v>
      </c>
    </row>
    <row r="3" spans="1:65" x14ac:dyDescent="0.35">
      <c r="A3" s="2" t="s">
        <v>94</v>
      </c>
    </row>
    <row r="5" spans="1:65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  <c r="BK7" s="32">
        <v>447192</v>
      </c>
      <c r="BL7" s="32">
        <v>386959</v>
      </c>
      <c r="BM7" s="32">
        <v>234150</v>
      </c>
    </row>
    <row r="8" spans="1:65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  <c r="BK8" s="32">
        <v>4085239</v>
      </c>
      <c r="BL8" s="32">
        <v>4152721</v>
      </c>
      <c r="BM8" s="32">
        <v>3544639</v>
      </c>
    </row>
    <row r="9" spans="1:65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  <c r="BK9" s="32">
        <v>20497333</v>
      </c>
      <c r="BL9" s="32">
        <v>26977758</v>
      </c>
      <c r="BM9" s="32">
        <v>21241571</v>
      </c>
    </row>
    <row r="10" spans="1:65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  <c r="BK10" s="32">
        <v>263385601</v>
      </c>
      <c r="BL10" s="32">
        <v>305556288</v>
      </c>
      <c r="BM10" s="32">
        <v>296365206</v>
      </c>
    </row>
    <row r="11" spans="1:65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  <c r="BK11" s="32">
        <v>571746992</v>
      </c>
      <c r="BL11" s="32">
        <v>617162269</v>
      </c>
      <c r="BM11" s="32">
        <v>685461753</v>
      </c>
    </row>
    <row r="12" spans="1:65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  <c r="BK12" s="32">
        <v>457126737</v>
      </c>
      <c r="BL12" s="32">
        <v>481604198</v>
      </c>
      <c r="BM12" s="32">
        <v>534066762</v>
      </c>
    </row>
    <row r="13" spans="1:65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  <c r="BK13" s="32">
        <v>163647928</v>
      </c>
      <c r="BL13" s="32">
        <v>158844355</v>
      </c>
      <c r="BM13" s="32">
        <v>175919187</v>
      </c>
    </row>
    <row r="14" spans="1:65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  <c r="BK14" s="32">
        <v>279700768</v>
      </c>
      <c r="BL14" s="32">
        <v>271308258</v>
      </c>
      <c r="BM14" s="32">
        <v>269688508</v>
      </c>
    </row>
    <row r="15" spans="1:65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  <c r="BK15" s="32">
        <v>1143709635</v>
      </c>
      <c r="BL15" s="32">
        <v>1087417813</v>
      </c>
      <c r="BM15" s="32">
        <v>1110090434</v>
      </c>
    </row>
    <row r="16" spans="1:65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  <c r="BK16" s="32">
        <v>2708474388</v>
      </c>
      <c r="BL16" s="32">
        <v>2554459749</v>
      </c>
      <c r="BM16" s="32">
        <v>2624665137</v>
      </c>
    </row>
    <row r="17" spans="1:65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  <c r="BK17" s="32">
        <v>16476769234</v>
      </c>
      <c r="BL17" s="32">
        <v>16427845946</v>
      </c>
      <c r="BM17" s="32">
        <v>16475838099</v>
      </c>
    </row>
    <row r="18" spans="1:65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  <c r="BK18" s="32">
        <v>23377592665</v>
      </c>
      <c r="BL18" s="32">
        <v>23051441198</v>
      </c>
      <c r="BM18" s="32">
        <v>23945621529</v>
      </c>
    </row>
    <row r="19" spans="1:65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  <c r="BK19" s="33">
        <v>45467183712</v>
      </c>
      <c r="BL19" s="33">
        <v>44987157512</v>
      </c>
      <c r="BM19" s="33">
        <v>46142736975</v>
      </c>
    </row>
    <row r="20" spans="1:65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65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65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</row>
    <row r="24" spans="1:65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</row>
    <row r="25" spans="1:65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  <c r="BK25" s="32">
        <v>370</v>
      </c>
      <c r="BL25" s="32">
        <v>329</v>
      </c>
      <c r="BM25" s="32">
        <v>199</v>
      </c>
    </row>
    <row r="26" spans="1:65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  <c r="BK26" s="32">
        <v>1683</v>
      </c>
      <c r="BL26" s="32">
        <v>1720</v>
      </c>
      <c r="BM26" s="32">
        <v>1459</v>
      </c>
    </row>
    <row r="27" spans="1:65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  <c r="BK27" s="32">
        <v>4896</v>
      </c>
      <c r="BL27" s="32">
        <v>6486</v>
      </c>
      <c r="BM27" s="32">
        <v>5103</v>
      </c>
    </row>
    <row r="28" spans="1:65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  <c r="BK28" s="32">
        <v>33788</v>
      </c>
      <c r="BL28" s="32">
        <v>39551</v>
      </c>
      <c r="BM28" s="32">
        <v>37779</v>
      </c>
    </row>
    <row r="29" spans="1:65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  <c r="BK29" s="32">
        <v>41040</v>
      </c>
      <c r="BL29" s="32">
        <v>44210</v>
      </c>
      <c r="BM29" s="32">
        <v>48816</v>
      </c>
    </row>
    <row r="30" spans="1:65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  <c r="BK30" s="32">
        <v>16926</v>
      </c>
      <c r="BL30" s="32">
        <v>17921</v>
      </c>
      <c r="BM30" s="32">
        <v>19915</v>
      </c>
    </row>
    <row r="31" spans="1:65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  <c r="BK31" s="32">
        <v>3415</v>
      </c>
      <c r="BL31" s="32">
        <v>3303</v>
      </c>
      <c r="BM31" s="32">
        <v>3653</v>
      </c>
    </row>
    <row r="32" spans="1:65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  <c r="BK32" s="32">
        <v>3460</v>
      </c>
      <c r="BL32" s="32">
        <v>3348</v>
      </c>
      <c r="BM32" s="32">
        <v>3336</v>
      </c>
    </row>
    <row r="33" spans="1:65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  <c r="BK33" s="32">
        <v>8981</v>
      </c>
      <c r="BL33" s="32">
        <v>8520</v>
      </c>
      <c r="BM33" s="32">
        <v>8683</v>
      </c>
    </row>
    <row r="34" spans="1:65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  <c r="BK34" s="32">
        <v>15374</v>
      </c>
      <c r="BL34" s="32">
        <v>14507</v>
      </c>
      <c r="BM34" s="32">
        <v>14900</v>
      </c>
    </row>
    <row r="35" spans="1:65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  <c r="BK35" s="32">
        <v>57477</v>
      </c>
      <c r="BL35" s="32">
        <v>57243</v>
      </c>
      <c r="BM35" s="32">
        <v>57289</v>
      </c>
    </row>
    <row r="36" spans="1:65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  <c r="BK36" s="32">
        <v>35454</v>
      </c>
      <c r="BL36" s="32">
        <v>35015</v>
      </c>
      <c r="BM36" s="32">
        <v>35845</v>
      </c>
    </row>
    <row r="37" spans="1:65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  <c r="BK37" s="33">
        <v>222864</v>
      </c>
      <c r="BL37" s="33">
        <v>232153</v>
      </c>
      <c r="BM37" s="33">
        <v>236977</v>
      </c>
    </row>
    <row r="39" spans="1:65" x14ac:dyDescent="0.35">
      <c r="A39" s="2" t="s">
        <v>107</v>
      </c>
    </row>
    <row r="40" spans="1:65" x14ac:dyDescent="0.35">
      <c r="A40" s="2"/>
    </row>
    <row r="41" spans="1:65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</row>
    <row r="42" spans="1:65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  <c r="BK42" s="34" t="s">
        <v>274</v>
      </c>
      <c r="BL42" s="34" t="s">
        <v>275</v>
      </c>
      <c r="BM42" s="34" t="s">
        <v>276</v>
      </c>
    </row>
    <row r="43" spans="1:65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  <c r="BK43" s="32">
        <v>41816837446</v>
      </c>
      <c r="BL43" s="32">
        <v>41278257966</v>
      </c>
      <c r="BM43" s="32">
        <v>41731698459</v>
      </c>
    </row>
    <row r="44" spans="1:65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  <c r="BK44" s="32">
        <v>1413065743</v>
      </c>
      <c r="BL44" s="32">
        <v>1535273910</v>
      </c>
      <c r="BM44" s="32">
        <v>1648942717</v>
      </c>
    </row>
    <row r="45" spans="1:65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  <c r="BK45" s="32">
        <v>45997819</v>
      </c>
      <c r="BL45" s="32">
        <v>36363553</v>
      </c>
      <c r="BM45" s="32">
        <v>32197851</v>
      </c>
    </row>
    <row r="46" spans="1:65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  <c r="BK46" s="32">
        <v>665247219</v>
      </c>
      <c r="BL46" s="32">
        <v>716684736</v>
      </c>
      <c r="BM46" s="32">
        <v>705332165</v>
      </c>
    </row>
    <row r="47" spans="1:65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  <c r="BK47" s="32">
        <v>1526035485</v>
      </c>
      <c r="BL47" s="32">
        <v>1420577347</v>
      </c>
      <c r="BM47" s="32">
        <v>2024565783</v>
      </c>
    </row>
    <row r="48" spans="1:65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  <c r="BK48" s="33">
        <v>45467183712</v>
      </c>
      <c r="BL48" s="33">
        <v>44987157512</v>
      </c>
      <c r="BM48" s="33">
        <v>46142736975</v>
      </c>
    </row>
    <row r="50" spans="1:65" x14ac:dyDescent="0.35">
      <c r="A50" s="2" t="s">
        <v>113</v>
      </c>
    </row>
    <row r="51" spans="1:65" x14ac:dyDescent="0.35">
      <c r="C51" s="5"/>
      <c r="D51" s="5"/>
    </row>
    <row r="52" spans="1:65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</row>
    <row r="53" spans="1:65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  <c r="BK53" s="34" t="s">
        <v>274</v>
      </c>
      <c r="BL53" s="34" t="s">
        <v>275</v>
      </c>
      <c r="BM53" s="34" t="s">
        <v>276</v>
      </c>
    </row>
    <row r="54" spans="1:65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  <c r="BK54" s="32">
        <v>115699</v>
      </c>
      <c r="BL54" s="32">
        <v>113269</v>
      </c>
      <c r="BM54" s="32">
        <v>114097</v>
      </c>
    </row>
    <row r="55" spans="1:65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  <c r="BK55" s="32">
        <v>97237</v>
      </c>
      <c r="BL55" s="32">
        <v>109429</v>
      </c>
      <c r="BM55" s="32">
        <v>112752</v>
      </c>
    </row>
    <row r="56" spans="1:65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  <c r="BK56" s="32">
        <v>3589</v>
      </c>
      <c r="BL56" s="32">
        <v>2920</v>
      </c>
      <c r="BM56" s="32">
        <v>2524</v>
      </c>
    </row>
    <row r="57" spans="1:65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  <c r="BK57" s="32">
        <v>2970</v>
      </c>
      <c r="BL57" s="32">
        <v>3314</v>
      </c>
      <c r="BM57" s="32">
        <v>3218</v>
      </c>
    </row>
    <row r="58" spans="1:65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  <c r="BK58" s="32">
        <v>3369</v>
      </c>
      <c r="BL58" s="32">
        <v>3221</v>
      </c>
      <c r="BM58" s="32">
        <v>4386</v>
      </c>
    </row>
    <row r="59" spans="1:65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  <c r="BK59" s="33">
        <v>222864</v>
      </c>
      <c r="BL59" s="33">
        <v>232153</v>
      </c>
      <c r="BM59" s="33">
        <v>236977</v>
      </c>
    </row>
    <row r="62" spans="1:6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6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65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M39"/>
  <sheetViews>
    <sheetView topLeftCell="BI1" zoomScaleNormal="100" workbookViewId="0">
      <selection activeCell="BQ12" sqref="BQ12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7" width="13.81640625" hidden="1" customWidth="1"/>
    <col min="48" max="50" width="13.81640625" customWidth="1"/>
    <col min="51" max="51" width="13.26953125" customWidth="1"/>
    <col min="52" max="52" width="12.1796875" customWidth="1"/>
    <col min="53" max="57" width="13.26953125" customWidth="1"/>
    <col min="58" max="59" width="13.36328125" customWidth="1"/>
    <col min="60" max="60" width="13.26953125" customWidth="1"/>
    <col min="61" max="65" width="13.26953125" bestFit="1" customWidth="1"/>
  </cols>
  <sheetData>
    <row r="1" spans="1:65" x14ac:dyDescent="0.35">
      <c r="A1" s="1" t="s">
        <v>0</v>
      </c>
    </row>
    <row r="3" spans="1:65" x14ac:dyDescent="0.35">
      <c r="A3" s="2" t="s">
        <v>114</v>
      </c>
    </row>
    <row r="5" spans="1:65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  <c r="BK7" s="32">
        <v>9399131103</v>
      </c>
      <c r="BL7" s="32">
        <v>9476453410</v>
      </c>
      <c r="BM7" s="32">
        <v>9667880629</v>
      </c>
    </row>
    <row r="8" spans="1:65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  <c r="BK8" s="32">
        <v>2365329031</v>
      </c>
      <c r="BL8" s="32">
        <v>2569208089</v>
      </c>
      <c r="BM8" s="32">
        <v>2676142182</v>
      </c>
    </row>
    <row r="9" spans="1:65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  <c r="BK9" s="32">
        <v>5568734642</v>
      </c>
      <c r="BL9" s="32">
        <v>5827027328</v>
      </c>
      <c r="BM9" s="32">
        <v>5565950281</v>
      </c>
    </row>
    <row r="10" spans="1:65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  <c r="BK10" s="32">
        <v>172438091</v>
      </c>
      <c r="BL10" s="32">
        <v>185239184</v>
      </c>
      <c r="BM10" s="32">
        <v>167854553</v>
      </c>
    </row>
    <row r="11" spans="1:65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  <c r="BK11" s="32">
        <v>6240600836</v>
      </c>
      <c r="BL11" s="32">
        <v>4549204446</v>
      </c>
      <c r="BM11" s="32">
        <v>3902460189</v>
      </c>
    </row>
    <row r="12" spans="1:65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  <c r="BK12" s="33">
        <v>23746233703</v>
      </c>
      <c r="BL12" s="33">
        <v>22607132457</v>
      </c>
      <c r="BM12" s="33">
        <v>21980287834</v>
      </c>
    </row>
    <row r="14" spans="1:65" x14ac:dyDescent="0.35">
      <c r="A14" s="2" t="s">
        <v>117</v>
      </c>
    </row>
    <row r="15" spans="1:65" x14ac:dyDescent="0.35">
      <c r="C15" s="5"/>
      <c r="D15" s="5"/>
      <c r="E15" s="7"/>
    </row>
    <row r="16" spans="1:65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</row>
    <row r="17" spans="1:65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  <c r="BK17" s="34" t="s">
        <v>274</v>
      </c>
      <c r="BL17" s="34" t="s">
        <v>275</v>
      </c>
      <c r="BM17" s="34" t="s">
        <v>276</v>
      </c>
    </row>
    <row r="18" spans="1:65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  <c r="BK18" s="32">
        <v>406025</v>
      </c>
      <c r="BL18" s="32">
        <v>489834</v>
      </c>
      <c r="BM18" s="32">
        <v>463725</v>
      </c>
    </row>
    <row r="19" spans="1:65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  <c r="BK19" s="32">
        <v>72145</v>
      </c>
      <c r="BL19" s="32">
        <v>113483</v>
      </c>
      <c r="BM19" s="32">
        <v>118133</v>
      </c>
    </row>
    <row r="20" spans="1:65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  <c r="BK20" s="32">
        <v>1567231</v>
      </c>
      <c r="BL20" s="32">
        <v>1689915</v>
      </c>
      <c r="BM20" s="32">
        <v>1724869</v>
      </c>
    </row>
    <row r="21" spans="1:65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  <c r="BK21" s="32">
        <v>6929</v>
      </c>
      <c r="BL21" s="32">
        <v>7991</v>
      </c>
      <c r="BM21" s="32">
        <v>5066</v>
      </c>
    </row>
    <row r="22" spans="1:65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  <c r="BK22" s="32">
        <v>136016</v>
      </c>
      <c r="BL22" s="32">
        <v>97671</v>
      </c>
      <c r="BM22" s="32">
        <v>100505</v>
      </c>
    </row>
    <row r="23" spans="1:65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  <c r="BK23" s="33">
        <v>2188346</v>
      </c>
      <c r="BL23" s="33">
        <v>2398894</v>
      </c>
      <c r="BM23" s="33">
        <v>2412298</v>
      </c>
    </row>
    <row r="26" spans="1:6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6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6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5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5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5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M90"/>
  <sheetViews>
    <sheetView topLeftCell="BH31" zoomScaleNormal="100" workbookViewId="0">
      <selection activeCell="BM44" sqref="BM44:BM51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7" width="13.81640625" hidden="1" customWidth="1"/>
    <col min="48" max="48" width="13.81640625" customWidth="1"/>
    <col min="49" max="50" width="13.81640625" bestFit="1" customWidth="1"/>
    <col min="51" max="53" width="13.26953125" bestFit="1" customWidth="1"/>
    <col min="54" max="65" width="13.26953125" customWidth="1"/>
  </cols>
  <sheetData>
    <row r="1" spans="1:65" x14ac:dyDescent="0.35">
      <c r="A1" s="1" t="s">
        <v>0</v>
      </c>
    </row>
    <row r="3" spans="1:65" x14ac:dyDescent="0.35">
      <c r="A3" s="2" t="s">
        <v>118</v>
      </c>
    </row>
    <row r="4" spans="1:65" x14ac:dyDescent="0.35">
      <c r="C4" s="5"/>
      <c r="D4" s="5"/>
    </row>
    <row r="5" spans="1:65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  <c r="BK7" s="32">
        <v>174758951</v>
      </c>
      <c r="BL7" s="32">
        <v>197703037</v>
      </c>
      <c r="BM7" s="32">
        <v>188881176</v>
      </c>
    </row>
    <row r="8" spans="1:65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  <c r="BK8" s="32">
        <v>1855946949</v>
      </c>
      <c r="BL8" s="32">
        <v>1791627551</v>
      </c>
      <c r="BM8" s="32">
        <v>2077060846</v>
      </c>
    </row>
    <row r="9" spans="1:65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  <c r="BK9" s="32">
        <v>938247439</v>
      </c>
      <c r="BL9" s="32">
        <v>901885166</v>
      </c>
      <c r="BM9" s="32">
        <v>866590274</v>
      </c>
    </row>
    <row r="10" spans="1:65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  <c r="BK10" s="32">
        <v>1449192120</v>
      </c>
      <c r="BL10" s="32">
        <v>1508567310</v>
      </c>
      <c r="BM10" s="32">
        <v>1555572972</v>
      </c>
    </row>
    <row r="11" spans="1:65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  <c r="BK11" s="32">
        <v>1841146301</v>
      </c>
      <c r="BL11" s="32">
        <v>1765279829</v>
      </c>
      <c r="BM11" s="32">
        <v>2027562133</v>
      </c>
    </row>
    <row r="12" spans="1:65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  <c r="BK12" s="32">
        <v>8723770707</v>
      </c>
      <c r="BL12" s="32">
        <v>8055950269</v>
      </c>
      <c r="BM12" s="32">
        <v>7764520113</v>
      </c>
    </row>
    <row r="13" spans="1:65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  <c r="BK13" s="32">
        <v>8268097363</v>
      </c>
      <c r="BL13" s="32">
        <v>8675276105</v>
      </c>
      <c r="BM13" s="32">
        <v>8774799846</v>
      </c>
    </row>
    <row r="14" spans="1:65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  <c r="BK14" s="33">
        <v>23251159830</v>
      </c>
      <c r="BL14" s="33">
        <v>22896289267</v>
      </c>
      <c r="BM14" s="33">
        <v>23254987360</v>
      </c>
    </row>
    <row r="15" spans="1:65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 x14ac:dyDescent="0.35">
      <c r="A16" s="2" t="s">
        <v>125</v>
      </c>
    </row>
    <row r="17" spans="1:65" x14ac:dyDescent="0.35">
      <c r="C17" s="5"/>
      <c r="D17" s="5"/>
    </row>
    <row r="18" spans="1:65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</row>
    <row r="19" spans="1:65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  <c r="BK19" s="34" t="s">
        <v>274</v>
      </c>
      <c r="BL19" s="34" t="s">
        <v>275</v>
      </c>
      <c r="BM19" s="34" t="s">
        <v>276</v>
      </c>
    </row>
    <row r="20" spans="1:65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  <c r="BK20" s="32">
        <v>19008</v>
      </c>
      <c r="BL20" s="32">
        <v>18542</v>
      </c>
      <c r="BM20" s="32">
        <v>19042</v>
      </c>
    </row>
    <row r="21" spans="1:65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  <c r="BK21" s="32">
        <v>183364</v>
      </c>
      <c r="BL21" s="32">
        <v>173638</v>
      </c>
      <c r="BM21" s="32">
        <v>175339</v>
      </c>
    </row>
    <row r="22" spans="1:65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  <c r="BK22" s="32">
        <v>53096</v>
      </c>
      <c r="BL22" s="32">
        <v>51718</v>
      </c>
      <c r="BM22" s="32">
        <v>51976</v>
      </c>
    </row>
    <row r="23" spans="1:65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  <c r="BK23" s="32">
        <v>56206</v>
      </c>
      <c r="BL23" s="32">
        <v>63054</v>
      </c>
      <c r="BM23" s="32">
        <v>70554</v>
      </c>
    </row>
    <row r="24" spans="1:65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  <c r="BK24" s="32">
        <v>53691</v>
      </c>
      <c r="BL24" s="32">
        <v>47879</v>
      </c>
      <c r="BM24" s="32">
        <v>54452</v>
      </c>
    </row>
    <row r="25" spans="1:65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  <c r="BK25" s="32">
        <v>126064</v>
      </c>
      <c r="BL25" s="32">
        <v>120807</v>
      </c>
      <c r="BM25" s="32">
        <v>117315</v>
      </c>
    </row>
    <row r="26" spans="1:65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  <c r="BK26" s="32">
        <v>112328</v>
      </c>
      <c r="BL26" s="32">
        <v>118276</v>
      </c>
      <c r="BM26" s="32">
        <v>114672</v>
      </c>
    </row>
    <row r="27" spans="1:65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  <c r="BK27" s="33">
        <v>603757</v>
      </c>
      <c r="BL27" s="33">
        <v>593914</v>
      </c>
      <c r="BM27" s="33">
        <v>603350</v>
      </c>
    </row>
    <row r="28" spans="1:65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x14ac:dyDescent="0.35">
      <c r="A29" s="2" t="s">
        <v>126</v>
      </c>
    </row>
    <row r="30" spans="1:65" x14ac:dyDescent="0.35">
      <c r="C30" s="5"/>
      <c r="D30" s="5"/>
    </row>
    <row r="31" spans="1:65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</row>
    <row r="32" spans="1:65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  <c r="BK32" s="34" t="s">
        <v>274</v>
      </c>
      <c r="BL32" s="34" t="s">
        <v>275</v>
      </c>
      <c r="BM32" s="34" t="s">
        <v>276</v>
      </c>
    </row>
    <row r="33" spans="1:65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  <c r="BK33" s="32">
        <v>100991517</v>
      </c>
      <c r="BL33" s="32">
        <v>96879244</v>
      </c>
      <c r="BM33" s="32">
        <v>106350645</v>
      </c>
    </row>
    <row r="34" spans="1:65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  <c r="BK34" s="32">
        <v>273933910</v>
      </c>
      <c r="BL34" s="32">
        <v>253799965</v>
      </c>
      <c r="BM34" s="32">
        <v>249028892</v>
      </c>
    </row>
    <row r="35" spans="1:65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  <c r="BK35" s="32">
        <v>384765475</v>
      </c>
      <c r="BL35" s="32">
        <v>370821909</v>
      </c>
      <c r="BM35" s="32">
        <v>368906691</v>
      </c>
    </row>
    <row r="36" spans="1:65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  <c r="BK36" s="32">
        <v>469783787</v>
      </c>
      <c r="BL36" s="32">
        <v>447856473</v>
      </c>
      <c r="BM36" s="32">
        <v>455884959</v>
      </c>
    </row>
    <row r="37" spans="1:65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  <c r="BK37" s="32">
        <v>930394251</v>
      </c>
      <c r="BL37" s="32">
        <v>914639244</v>
      </c>
      <c r="BM37" s="32">
        <v>946913558</v>
      </c>
    </row>
    <row r="38" spans="1:65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  <c r="BK38" s="32">
        <v>21091290890</v>
      </c>
      <c r="BL38" s="32">
        <v>20812292432</v>
      </c>
      <c r="BM38" s="32">
        <v>21127902615</v>
      </c>
    </row>
    <row r="39" spans="1:65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  <c r="BK39" s="33">
        <v>23251159830</v>
      </c>
      <c r="BL39" s="33">
        <v>22896289267</v>
      </c>
      <c r="BM39" s="33">
        <v>23254987360</v>
      </c>
    </row>
    <row r="41" spans="1:65" x14ac:dyDescent="0.35">
      <c r="A41" s="2" t="s">
        <v>133</v>
      </c>
    </row>
    <row r="42" spans="1:65" x14ac:dyDescent="0.35">
      <c r="C42" s="5"/>
      <c r="D42" s="5"/>
    </row>
    <row r="43" spans="1:65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</row>
    <row r="44" spans="1:65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  <c r="BK44" s="34" t="s">
        <v>274</v>
      </c>
      <c r="BL44" s="34" t="s">
        <v>275</v>
      </c>
      <c r="BM44" s="34" t="s">
        <v>276</v>
      </c>
    </row>
    <row r="45" spans="1:65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  <c r="BK45" s="32">
        <v>43189</v>
      </c>
      <c r="BL45" s="32">
        <v>42743</v>
      </c>
      <c r="BM45" s="32">
        <v>46973</v>
      </c>
    </row>
    <row r="46" spans="1:65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  <c r="BK46" s="32">
        <v>63390</v>
      </c>
      <c r="BL46" s="32">
        <v>58093</v>
      </c>
      <c r="BM46" s="32">
        <v>57240</v>
      </c>
    </row>
    <row r="47" spans="1:65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  <c r="BK47" s="32">
        <v>57683</v>
      </c>
      <c r="BL47" s="32">
        <v>55897</v>
      </c>
      <c r="BM47" s="32">
        <v>55863</v>
      </c>
    </row>
    <row r="48" spans="1:65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  <c r="BK48" s="32">
        <v>49008</v>
      </c>
      <c r="BL48" s="32">
        <v>46551</v>
      </c>
      <c r="BM48" s="32">
        <v>47087</v>
      </c>
    </row>
    <row r="49" spans="1:65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  <c r="BK49" s="32">
        <v>72621</v>
      </c>
      <c r="BL49" s="32">
        <v>71471</v>
      </c>
      <c r="BM49" s="32">
        <v>75351</v>
      </c>
    </row>
    <row r="50" spans="1:65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  <c r="BK50" s="32">
        <v>317866</v>
      </c>
      <c r="BL50" s="32">
        <v>319159</v>
      </c>
      <c r="BM50" s="32">
        <v>320836</v>
      </c>
    </row>
    <row r="51" spans="1:65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  <c r="BK51" s="33">
        <v>603757</v>
      </c>
      <c r="BL51" s="33">
        <v>593914</v>
      </c>
      <c r="BM51" s="33">
        <v>603350</v>
      </c>
    </row>
    <row r="54" spans="1:6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65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65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6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6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6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6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6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65" x14ac:dyDescent="0.35">
      <c r="B62" s="24"/>
      <c r="C62" s="24"/>
      <c r="D62" s="26"/>
    </row>
    <row r="64" spans="1:65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M69"/>
  <sheetViews>
    <sheetView zoomScaleNormal="100" workbookViewId="0">
      <selection activeCell="BP38" sqref="BP38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50" width="12.7265625" hidden="1" customWidth="1"/>
    <col min="51" max="56" width="12.1796875" hidden="1" customWidth="1"/>
    <col min="57" max="58" width="12.1796875" customWidth="1"/>
    <col min="59" max="65" width="12.1796875" bestFit="1" customWidth="1"/>
  </cols>
  <sheetData>
    <row r="1" spans="1:65" x14ac:dyDescent="0.35">
      <c r="A1" s="1" t="s">
        <v>0</v>
      </c>
    </row>
    <row r="3" spans="1:65" x14ac:dyDescent="0.35">
      <c r="A3" s="2" t="s">
        <v>134</v>
      </c>
    </row>
    <row r="4" spans="1:65" x14ac:dyDescent="0.35">
      <c r="A4" s="2"/>
    </row>
    <row r="5" spans="1:65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</row>
    <row r="6" spans="1:65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  <c r="BL6" s="34" t="s">
        <v>275</v>
      </c>
      <c r="BM6" s="34" t="s">
        <v>276</v>
      </c>
    </row>
    <row r="7" spans="1:65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  <c r="BK7" s="32">
        <v>664164440</v>
      </c>
      <c r="BL7" s="32">
        <v>709275326</v>
      </c>
      <c r="BM7" s="32">
        <v>766326014</v>
      </c>
    </row>
    <row r="8" spans="1:65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  <c r="BK8" s="32">
        <v>348917243</v>
      </c>
      <c r="BL8" s="32">
        <v>381560998</v>
      </c>
      <c r="BM8" s="32">
        <v>398781834</v>
      </c>
    </row>
    <row r="9" spans="1:65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  <c r="BK9" s="32">
        <v>1096743311</v>
      </c>
      <c r="BL9" s="32">
        <v>1254077687</v>
      </c>
      <c r="BM9" s="32">
        <v>1468640930</v>
      </c>
    </row>
    <row r="10" spans="1:65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  <c r="BK10" s="33">
        <v>2109824994</v>
      </c>
      <c r="BL10" s="33">
        <v>2344914011</v>
      </c>
      <c r="BM10" s="33">
        <v>2633748778</v>
      </c>
    </row>
    <row r="12" spans="1:65" x14ac:dyDescent="0.35">
      <c r="A12" s="2" t="s">
        <v>136</v>
      </c>
    </row>
    <row r="14" spans="1:65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</row>
    <row r="15" spans="1:65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  <c r="BK15" s="34" t="s">
        <v>274</v>
      </c>
      <c r="BL15" s="34" t="s">
        <v>275</v>
      </c>
      <c r="BM15" s="34" t="s">
        <v>276</v>
      </c>
    </row>
    <row r="16" spans="1:65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  <c r="BK16" s="32">
        <v>339485</v>
      </c>
      <c r="BL16" s="32">
        <v>359197</v>
      </c>
      <c r="BM16" s="32">
        <v>384272</v>
      </c>
    </row>
    <row r="17" spans="1:65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  <c r="BK17" s="32">
        <v>114318</v>
      </c>
      <c r="BL17" s="32">
        <v>125425</v>
      </c>
      <c r="BM17" s="32">
        <v>133059</v>
      </c>
    </row>
    <row r="18" spans="1:65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  <c r="BK18" s="32">
        <v>250777</v>
      </c>
      <c r="BL18" s="32">
        <v>284124</v>
      </c>
      <c r="BM18" s="32">
        <v>327996</v>
      </c>
    </row>
    <row r="19" spans="1:65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  <c r="BK19" s="33">
        <v>704580</v>
      </c>
      <c r="BL19" s="33">
        <v>768746</v>
      </c>
      <c r="BM19" s="33">
        <v>845327</v>
      </c>
    </row>
    <row r="21" spans="1:65" x14ac:dyDescent="0.35">
      <c r="A21" s="2" t="s">
        <v>239</v>
      </c>
    </row>
    <row r="23" spans="1:65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</row>
    <row r="24" spans="1:65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  <c r="BL24" s="34" t="s">
        <v>275</v>
      </c>
      <c r="BM24" s="34" t="s">
        <v>276</v>
      </c>
    </row>
    <row r="25" spans="1:65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  <c r="BK25" s="32">
        <v>93087145</v>
      </c>
      <c r="BL25" s="32">
        <v>98345001</v>
      </c>
      <c r="BM25" s="32">
        <v>94283811</v>
      </c>
    </row>
    <row r="26" spans="1:65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  <c r="BK26" s="32">
        <v>279186967</v>
      </c>
      <c r="BL26" s="32">
        <v>309657001</v>
      </c>
      <c r="BM26" s="32">
        <v>323632191</v>
      </c>
    </row>
    <row r="27" spans="1:65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  <c r="BK27" s="32">
        <v>295134580</v>
      </c>
      <c r="BL27" s="32">
        <v>321384469</v>
      </c>
      <c r="BM27" s="32">
        <v>344061555</v>
      </c>
    </row>
    <row r="28" spans="1:65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  <c r="BK28" s="32">
        <v>520123728</v>
      </c>
      <c r="BL28" s="32">
        <v>560024311</v>
      </c>
      <c r="BM28" s="32">
        <v>618967647</v>
      </c>
    </row>
    <row r="29" spans="1:65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  <c r="BK29" s="32">
        <v>922292574</v>
      </c>
      <c r="BL29" s="32">
        <v>1055503229</v>
      </c>
      <c r="BM29" s="32">
        <v>1252803574</v>
      </c>
    </row>
    <row r="30" spans="1:65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  <c r="BK30" s="33">
        <v>2109824994</v>
      </c>
      <c r="BL30" s="33">
        <v>2344914011</v>
      </c>
      <c r="BM30" s="33">
        <v>2633748778</v>
      </c>
    </row>
    <row r="32" spans="1:65" x14ac:dyDescent="0.35">
      <c r="A32" s="2" t="s">
        <v>240</v>
      </c>
    </row>
    <row r="34" spans="1:65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</row>
    <row r="35" spans="1:65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  <c r="BK35" s="34" t="s">
        <v>274</v>
      </c>
      <c r="BL35" s="34" t="s">
        <v>275</v>
      </c>
      <c r="BM35" s="34" t="s">
        <v>276</v>
      </c>
    </row>
    <row r="36" spans="1:65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  <c r="BK36" s="32">
        <v>158784</v>
      </c>
      <c r="BL36" s="32">
        <v>167517</v>
      </c>
      <c r="BM36" s="32">
        <v>168603</v>
      </c>
    </row>
    <row r="37" spans="1:65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  <c r="BK37" s="32">
        <v>176344</v>
      </c>
      <c r="BL37" s="32">
        <v>193349</v>
      </c>
      <c r="BM37" s="32">
        <v>208752</v>
      </c>
    </row>
    <row r="38" spans="1:65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  <c r="BK38" s="32">
        <v>112337</v>
      </c>
      <c r="BL38" s="32">
        <v>122109</v>
      </c>
      <c r="BM38" s="32">
        <v>134730</v>
      </c>
    </row>
    <row r="39" spans="1:65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  <c r="BK39" s="32">
        <v>126804</v>
      </c>
      <c r="BL39" s="32">
        <v>136627</v>
      </c>
      <c r="BM39" s="32">
        <v>153927</v>
      </c>
    </row>
    <row r="40" spans="1:65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  <c r="BK40" s="32">
        <v>130311</v>
      </c>
      <c r="BL40" s="32">
        <v>149144</v>
      </c>
      <c r="BM40" s="32">
        <v>179315</v>
      </c>
    </row>
    <row r="41" spans="1:65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  <c r="BK41" s="33">
        <v>704580</v>
      </c>
      <c r="BL41" s="33">
        <v>768746</v>
      </c>
      <c r="BM41" s="33">
        <v>845327</v>
      </c>
    </row>
    <row r="42" spans="1:65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65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65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65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65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65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2023-12-13T15:33:04Z</dcterms:modified>
</cp:coreProperties>
</file>