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1\2021Q3\"/>
    </mc:Choice>
  </mc:AlternateContent>
  <bookViews>
    <workbookView xWindow="7700" yWindow="660" windowWidth="12240" windowHeight="9060" firstSheet="10" activeTab="22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</workbook>
</file>

<file path=xl/sharedStrings.xml><?xml version="1.0" encoding="utf-8"?>
<sst xmlns="http://schemas.openxmlformats.org/spreadsheetml/2006/main" count="3778" uniqueCount="269">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</sst>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K111"/>
  <sheetViews>
    <sheetView zoomScaleNormal="100" workbookViewId="0">
      <selection activeCell="AK1" sqref="AK1:AK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37" width="12.1796875" bestFit="1" customWidth="1"/>
  </cols>
  <sheetData>
    <row r="1" spans="1:37" x14ac:dyDescent="0.35">
      <c r="A1" s="1" t="s">
        <v>0</v>
      </c>
    </row>
    <row r="3" spans="1:37" x14ac:dyDescent="0.35">
      <c r="A3" s="2" t="s">
        <v>228</v>
      </c>
    </row>
    <row r="4" spans="1:37" x14ac:dyDescent="0.35">
      <c r="E4" s="8"/>
      <c r="F4" s="8"/>
    </row>
    <row r="5" spans="1:37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7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</row>
    <row r="7" spans="1:37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  <c r="AH7" s="47">
        <v>12944595</v>
      </c>
      <c r="AI7" s="47">
        <v>23182539</v>
      </c>
      <c r="AJ7" s="47">
        <v>29790128</v>
      </c>
      <c r="AK7" s="47">
        <v>22469689</v>
      </c>
    </row>
    <row r="8" spans="1:37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  <c r="AH8" s="47">
        <v>5167115</v>
      </c>
      <c r="AI8" s="47">
        <v>6788535</v>
      </c>
      <c r="AJ8" s="47">
        <v>18357347</v>
      </c>
      <c r="AK8" s="47">
        <v>15947119</v>
      </c>
    </row>
    <row r="9" spans="1:37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  <c r="AH9" s="47">
        <v>1555124513</v>
      </c>
      <c r="AI9" s="47">
        <v>1804639223</v>
      </c>
      <c r="AJ9" s="47">
        <v>1561703974</v>
      </c>
      <c r="AK9" s="47">
        <v>1464370268.8</v>
      </c>
    </row>
    <row r="10" spans="1:37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  <c r="AH10" s="48">
        <v>1573236223</v>
      </c>
      <c r="AI10" s="48">
        <v>1834610297</v>
      </c>
      <c r="AJ10" s="48">
        <v>1609851449</v>
      </c>
      <c r="AK10" s="48">
        <v>1502787076.8</v>
      </c>
    </row>
    <row r="12" spans="1:37" x14ac:dyDescent="0.35">
      <c r="A12" s="2" t="s">
        <v>229</v>
      </c>
    </row>
    <row r="13" spans="1:37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  <c r="AH15" s="49" t="s">
        <v>265</v>
      </c>
      <c r="AI15" s="49" t="s">
        <v>266</v>
      </c>
      <c r="AJ15" s="49" t="s">
        <v>267</v>
      </c>
      <c r="AK15" s="49" t="s">
        <v>268</v>
      </c>
    </row>
    <row r="16" spans="1:37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  <c r="AH16" s="47">
        <v>111</v>
      </c>
      <c r="AI16" s="47">
        <v>221</v>
      </c>
      <c r="AJ16" s="47">
        <v>231</v>
      </c>
      <c r="AK16" s="47">
        <v>323</v>
      </c>
    </row>
    <row r="17" spans="1:37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  <c r="AH17" s="47">
        <v>25</v>
      </c>
      <c r="AI17" s="47">
        <v>21</v>
      </c>
      <c r="AJ17" s="47">
        <v>54</v>
      </c>
      <c r="AK17" s="47">
        <v>48</v>
      </c>
    </row>
    <row r="18" spans="1:37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  <c r="AH18" s="47">
        <v>7662</v>
      </c>
      <c r="AI18" s="47">
        <v>24948</v>
      </c>
      <c r="AJ18" s="47">
        <v>9697</v>
      </c>
      <c r="AK18" s="47">
        <v>9976</v>
      </c>
    </row>
    <row r="19" spans="1:37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  <c r="AH19" s="48">
        <v>7798</v>
      </c>
      <c r="AI19" s="48">
        <v>25190</v>
      </c>
      <c r="AJ19" s="48">
        <v>9982</v>
      </c>
      <c r="AK19" s="48">
        <v>10347</v>
      </c>
    </row>
    <row r="21" spans="1:37" x14ac:dyDescent="0.35">
      <c r="A21" s="2" t="s">
        <v>230</v>
      </c>
    </row>
    <row r="23" spans="1:37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  <c r="AH24" s="49" t="s">
        <v>265</v>
      </c>
      <c r="AI24" s="49" t="s">
        <v>266</v>
      </c>
      <c r="AJ24" s="49" t="s">
        <v>267</v>
      </c>
      <c r="AK24" s="49" t="s">
        <v>268</v>
      </c>
    </row>
    <row r="25" spans="1:37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  <c r="AH25" s="47">
        <v>1591298</v>
      </c>
      <c r="AI25" s="47">
        <v>28494467</v>
      </c>
      <c r="AJ25" s="47">
        <v>3197334</v>
      </c>
      <c r="AK25" s="47">
        <v>8599627</v>
      </c>
    </row>
    <row r="26" spans="1:37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  <c r="AH26" s="47">
        <v>35531220</v>
      </c>
      <c r="AI26" s="47">
        <v>314681940</v>
      </c>
      <c r="AJ26" s="47">
        <v>61146161</v>
      </c>
      <c r="AK26" s="47">
        <v>69494492</v>
      </c>
    </row>
    <row r="27" spans="1:37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  <c r="AH27" s="47">
        <v>18333760</v>
      </c>
      <c r="AI27" s="47">
        <v>99170297</v>
      </c>
      <c r="AJ27" s="47">
        <v>30161688</v>
      </c>
      <c r="AK27" s="47">
        <v>31379430.799999997</v>
      </c>
    </row>
    <row r="28" spans="1:37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  <c r="AH28" s="47">
        <v>44798141</v>
      </c>
      <c r="AI28" s="47">
        <v>119655251</v>
      </c>
      <c r="AJ28" s="47">
        <v>72385088</v>
      </c>
      <c r="AK28" s="47">
        <v>65494082</v>
      </c>
    </row>
    <row r="29" spans="1:37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  <c r="AH29" s="47">
        <v>1472981804</v>
      </c>
      <c r="AI29" s="47">
        <v>1272608342</v>
      </c>
      <c r="AJ29" s="47">
        <v>1442961178</v>
      </c>
      <c r="AK29" s="47">
        <v>1327819445</v>
      </c>
    </row>
    <row r="30" spans="1:37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  <c r="AH30" s="48">
        <v>1573236223</v>
      </c>
      <c r="AI30" s="48">
        <v>1834610297</v>
      </c>
      <c r="AJ30" s="48">
        <v>1609851449</v>
      </c>
      <c r="AK30" s="48">
        <v>1502787076.8</v>
      </c>
    </row>
    <row r="32" spans="1:37" x14ac:dyDescent="0.35">
      <c r="A32" s="2" t="s">
        <v>231</v>
      </c>
    </row>
    <row r="34" spans="1:37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  <c r="AH35" s="49" t="s">
        <v>265</v>
      </c>
      <c r="AI35" s="49" t="s">
        <v>266</v>
      </c>
      <c r="AJ35" s="49" t="s">
        <v>267</v>
      </c>
      <c r="AK35" s="49" t="s">
        <v>268</v>
      </c>
    </row>
    <row r="36" spans="1:37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  <c r="AH36" s="47">
        <v>128</v>
      </c>
      <c r="AI36" s="47">
        <v>1527</v>
      </c>
      <c r="AJ36" s="47">
        <v>222</v>
      </c>
      <c r="AK36" s="47">
        <v>724</v>
      </c>
    </row>
    <row r="37" spans="1:37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  <c r="AH37" s="47">
        <v>1157</v>
      </c>
      <c r="AI37" s="47">
        <v>10593</v>
      </c>
      <c r="AJ37" s="47">
        <v>1997</v>
      </c>
      <c r="AK37" s="47">
        <v>2539</v>
      </c>
    </row>
    <row r="38" spans="1:37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  <c r="AH38" s="47">
        <v>1229</v>
      </c>
      <c r="AI38" s="47">
        <v>4528</v>
      </c>
      <c r="AJ38" s="47">
        <v>1726</v>
      </c>
      <c r="AK38" s="47">
        <v>1668</v>
      </c>
    </row>
    <row r="39" spans="1:37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  <c r="AH39" s="47">
        <v>2007</v>
      </c>
      <c r="AI39" s="47">
        <v>4983</v>
      </c>
      <c r="AJ39" s="47">
        <v>2850</v>
      </c>
      <c r="AK39" s="47">
        <v>2570</v>
      </c>
    </row>
    <row r="40" spans="1:37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  <c r="AH40" s="47">
        <v>3277</v>
      </c>
      <c r="AI40" s="47">
        <v>3559</v>
      </c>
      <c r="AJ40" s="47">
        <v>3187</v>
      </c>
      <c r="AK40" s="47">
        <v>2846</v>
      </c>
    </row>
    <row r="41" spans="1:37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  <c r="AH41" s="48">
        <v>7798</v>
      </c>
      <c r="AI41" s="48">
        <v>25190</v>
      </c>
      <c r="AJ41" s="48">
        <v>9982</v>
      </c>
      <c r="AK41" s="48">
        <v>10347</v>
      </c>
    </row>
    <row r="43" spans="1:37" x14ac:dyDescent="0.35">
      <c r="A43" s="2" t="s">
        <v>232</v>
      </c>
    </row>
    <row r="45" spans="1:37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  <c r="AH46" s="49" t="s">
        <v>265</v>
      </c>
      <c r="AI46" s="49" t="s">
        <v>266</v>
      </c>
      <c r="AJ46" s="49" t="s">
        <v>267</v>
      </c>
      <c r="AK46" s="49" t="s">
        <v>268</v>
      </c>
    </row>
    <row r="47" spans="1:37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  <c r="AH47" s="47">
        <v>217631</v>
      </c>
      <c r="AI47" s="47">
        <v>449161</v>
      </c>
      <c r="AJ47" s="47">
        <v>302588</v>
      </c>
      <c r="AK47" s="47">
        <v>117881</v>
      </c>
    </row>
    <row r="48" spans="1:37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  <c r="AH48" s="47">
        <v>662758</v>
      </c>
      <c r="AI48" s="47">
        <v>1793652</v>
      </c>
      <c r="AJ48" s="47">
        <v>749667</v>
      </c>
      <c r="AK48" s="47">
        <v>461918.89</v>
      </c>
    </row>
    <row r="49" spans="1:37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  <c r="AH49" s="47">
        <v>1738843</v>
      </c>
      <c r="AI49" s="47">
        <v>5545138</v>
      </c>
      <c r="AJ49" s="47">
        <v>1933852</v>
      </c>
      <c r="AK49" s="47">
        <v>2356274.81</v>
      </c>
    </row>
    <row r="50" spans="1:37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  <c r="AH50" s="47">
        <v>8256143</v>
      </c>
      <c r="AI50" s="47">
        <v>23979690</v>
      </c>
      <c r="AJ50" s="47">
        <v>11154436</v>
      </c>
      <c r="AK50" s="47">
        <v>11898470.35</v>
      </c>
    </row>
    <row r="51" spans="1:37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  <c r="AH51" s="47">
        <v>15427993</v>
      </c>
      <c r="AI51" s="47">
        <v>65153813</v>
      </c>
      <c r="AJ51" s="47">
        <v>22889291</v>
      </c>
      <c r="AK51" s="47">
        <v>33188247.800000001</v>
      </c>
    </row>
    <row r="52" spans="1:37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  <c r="AH52" s="47">
        <v>1546932855</v>
      </c>
      <c r="AI52" s="47">
        <v>1737688843</v>
      </c>
      <c r="AJ52" s="47">
        <v>1572821615</v>
      </c>
      <c r="AK52" s="47">
        <v>1454764283.95</v>
      </c>
    </row>
    <row r="53" spans="1:37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  <c r="AH53" s="48">
        <v>1573236223</v>
      </c>
      <c r="AI53" s="48">
        <v>1834610297</v>
      </c>
      <c r="AJ53" s="48">
        <v>1609851449</v>
      </c>
      <c r="AK53" s="48">
        <v>1502787076.8</v>
      </c>
    </row>
    <row r="55" spans="1:37" x14ac:dyDescent="0.35">
      <c r="A55" s="2" t="s">
        <v>233</v>
      </c>
    </row>
    <row r="57" spans="1:37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</row>
    <row r="58" spans="1:37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  <c r="AH58" s="49" t="s">
        <v>265</v>
      </c>
      <c r="AI58" s="49" t="s">
        <v>266</v>
      </c>
      <c r="AJ58" s="49" t="s">
        <v>267</v>
      </c>
      <c r="AK58" s="49" t="s">
        <v>268</v>
      </c>
    </row>
    <row r="59" spans="1:37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  <c r="AH59" s="47">
        <v>220</v>
      </c>
      <c r="AI59" s="47">
        <v>477</v>
      </c>
      <c r="AJ59" s="47">
        <v>303</v>
      </c>
      <c r="AK59" s="47">
        <v>118</v>
      </c>
    </row>
    <row r="60" spans="1:37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  <c r="AH60" s="47">
        <v>279</v>
      </c>
      <c r="AI60" s="47">
        <v>755</v>
      </c>
      <c r="AJ60" s="47">
        <v>322</v>
      </c>
      <c r="AK60" s="47">
        <v>195</v>
      </c>
    </row>
    <row r="61" spans="1:37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  <c r="AH61" s="47">
        <v>417</v>
      </c>
      <c r="AI61" s="47">
        <v>1328</v>
      </c>
      <c r="AJ61" s="47">
        <v>453</v>
      </c>
      <c r="AK61" s="47">
        <v>566</v>
      </c>
    </row>
    <row r="62" spans="1:37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  <c r="AH62" s="47">
        <v>1110</v>
      </c>
      <c r="AI62" s="47">
        <v>3231</v>
      </c>
      <c r="AJ62" s="47">
        <v>1536</v>
      </c>
      <c r="AK62" s="47">
        <v>1607</v>
      </c>
    </row>
    <row r="63" spans="1:37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  <c r="AH63" s="47">
        <v>1050</v>
      </c>
      <c r="AI63" s="47">
        <v>4333</v>
      </c>
      <c r="AJ63" s="47">
        <v>1584</v>
      </c>
      <c r="AK63" s="47">
        <v>2256</v>
      </c>
    </row>
    <row r="64" spans="1:37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  <c r="AH64" s="47">
        <v>4722</v>
      </c>
      <c r="AI64" s="47">
        <v>15066</v>
      </c>
      <c r="AJ64" s="47">
        <v>5784</v>
      </c>
      <c r="AK64" s="47">
        <v>5605</v>
      </c>
    </row>
    <row r="65" spans="1:37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  <c r="AH65" s="48">
        <v>7798</v>
      </c>
      <c r="AI65" s="48">
        <v>25190</v>
      </c>
      <c r="AJ65" s="48">
        <v>9982</v>
      </c>
      <c r="AK65" s="48">
        <v>10347</v>
      </c>
    </row>
    <row r="68" spans="1:37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7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7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7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7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7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7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7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7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7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43"/>
  <sheetViews>
    <sheetView zoomScaleNormal="100" workbookViewId="0">
      <selection activeCell="BE1" sqref="BE1:BE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6" width="13.81640625" hidden="1" customWidth="1"/>
    <col min="47" max="50" width="13.81640625" bestFit="1" customWidth="1"/>
    <col min="51" max="57" width="13.26953125" bestFit="1" customWidth="1"/>
  </cols>
  <sheetData>
    <row r="1" spans="1:57" x14ac:dyDescent="0.35">
      <c r="A1" s="1" t="s">
        <v>0</v>
      </c>
    </row>
    <row r="3" spans="1:57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7" x14ac:dyDescent="0.35">
      <c r="C4" s="8"/>
      <c r="D4" s="8"/>
      <c r="F4" s="8"/>
      <c r="G4" s="8"/>
      <c r="H4" s="8"/>
      <c r="I4" s="8"/>
      <c r="J4" s="8"/>
      <c r="K4" s="8"/>
      <c r="L4" s="8"/>
    </row>
    <row r="5" spans="1:57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  <c r="BB7" s="47">
        <v>493167</v>
      </c>
      <c r="BC7" s="47">
        <v>1157397</v>
      </c>
      <c r="BD7" s="47">
        <v>0</v>
      </c>
      <c r="BE7" s="47">
        <v>499000</v>
      </c>
    </row>
    <row r="8" spans="1:57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  <c r="BB8" s="47">
        <v>1915527</v>
      </c>
      <c r="BC8" s="47">
        <v>2794040</v>
      </c>
      <c r="BD8" s="47">
        <v>1469467</v>
      </c>
      <c r="BE8" s="47">
        <v>2712450</v>
      </c>
    </row>
    <row r="9" spans="1:57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  <c r="BB9" s="47">
        <v>78635733</v>
      </c>
      <c r="BC9" s="47">
        <v>84137611</v>
      </c>
      <c r="BD9" s="47">
        <v>43941809</v>
      </c>
      <c r="BE9" s="47">
        <v>32630167</v>
      </c>
    </row>
    <row r="10" spans="1:57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  <c r="BB10" s="47">
        <v>53650021</v>
      </c>
      <c r="BC10" s="47">
        <v>29237992</v>
      </c>
      <c r="BD10" s="47">
        <v>40970670</v>
      </c>
      <c r="BE10" s="47">
        <v>31670582</v>
      </c>
    </row>
    <row r="11" spans="1:57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  <c r="BB11" s="47">
        <v>297194335</v>
      </c>
      <c r="BC11" s="47">
        <v>277798074</v>
      </c>
      <c r="BD11" s="47">
        <v>288735085</v>
      </c>
      <c r="BE11" s="47">
        <v>310001772</v>
      </c>
    </row>
    <row r="12" spans="1:57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  <c r="BB12" s="47">
        <v>62230979203</v>
      </c>
      <c r="BC12" s="47">
        <v>53872483784</v>
      </c>
      <c r="BD12" s="47">
        <v>56208909942</v>
      </c>
      <c r="BE12" s="47">
        <v>65775856144</v>
      </c>
    </row>
    <row r="13" spans="1:57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56584026973</v>
      </c>
      <c r="BE13" s="48">
        <v>66153370115</v>
      </c>
    </row>
    <row r="14" spans="1:57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7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7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7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  <c r="BB19" s="47">
        <v>2</v>
      </c>
      <c r="BC19" s="47">
        <v>5</v>
      </c>
      <c r="BD19" s="47">
        <v>0</v>
      </c>
      <c r="BE19" s="47">
        <v>1</v>
      </c>
    </row>
    <row r="20" spans="1:57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  <c r="BB20" s="47">
        <v>13</v>
      </c>
      <c r="BC20" s="47">
        <v>11</v>
      </c>
      <c r="BD20" s="47">
        <v>10</v>
      </c>
      <c r="BE20" s="47">
        <v>17</v>
      </c>
    </row>
    <row r="21" spans="1:57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  <c r="BB21" s="47">
        <v>124</v>
      </c>
      <c r="BC21" s="47">
        <v>136</v>
      </c>
      <c r="BD21" s="47">
        <v>73</v>
      </c>
      <c r="BE21" s="47">
        <v>67</v>
      </c>
    </row>
    <row r="22" spans="1:57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  <c r="BB22" s="47">
        <v>136</v>
      </c>
      <c r="BC22" s="47">
        <v>95</v>
      </c>
      <c r="BD22" s="47">
        <v>114</v>
      </c>
      <c r="BE22" s="47">
        <v>102</v>
      </c>
    </row>
    <row r="23" spans="1:57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  <c r="BB23" s="47">
        <v>700</v>
      </c>
      <c r="BC23" s="47">
        <v>661</v>
      </c>
      <c r="BD23" s="47">
        <v>686</v>
      </c>
      <c r="BE23" s="47">
        <v>709</v>
      </c>
    </row>
    <row r="24" spans="1:57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  <c r="BB24" s="47">
        <v>52924</v>
      </c>
      <c r="BC24" s="47">
        <v>44758</v>
      </c>
      <c r="BD24" s="47">
        <v>45270</v>
      </c>
      <c r="BE24" s="47">
        <v>52137</v>
      </c>
    </row>
    <row r="25" spans="1:57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46153</v>
      </c>
      <c r="BE25" s="48">
        <v>53033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E43"/>
  <sheetViews>
    <sheetView zoomScaleNormal="100" workbookViewId="0">
      <selection activeCell="BE1" sqref="BE1:BE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customWidth="1"/>
    <col min="49" max="50" width="13.81640625" bestFit="1" customWidth="1"/>
    <col min="51" max="57" width="13.26953125" bestFit="1" customWidth="1"/>
  </cols>
  <sheetData>
    <row r="1" spans="1:57" x14ac:dyDescent="0.35">
      <c r="A1" s="1" t="s">
        <v>0</v>
      </c>
    </row>
    <row r="3" spans="1:57" x14ac:dyDescent="0.35">
      <c r="A3" s="2" t="s">
        <v>149</v>
      </c>
      <c r="B3" s="11"/>
      <c r="C3" s="8"/>
      <c r="D3" s="8"/>
      <c r="E3" s="11"/>
    </row>
    <row r="4" spans="1:57" x14ac:dyDescent="0.35">
      <c r="C4" s="8"/>
      <c r="D4" s="8"/>
      <c r="E4" s="11"/>
    </row>
    <row r="5" spans="1:57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  <c r="BB7" s="47">
        <v>451780752</v>
      </c>
      <c r="BC7" s="47">
        <v>274165969</v>
      </c>
      <c r="BD7" s="47">
        <v>323698006</v>
      </c>
      <c r="BE7" s="47">
        <v>285016254</v>
      </c>
    </row>
    <row r="8" spans="1:57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  <c r="BB8" s="47">
        <v>302949402</v>
      </c>
      <c r="BC8" s="47">
        <v>183385491</v>
      </c>
      <c r="BD8" s="47">
        <v>217339589</v>
      </c>
      <c r="BE8" s="47">
        <v>227161607</v>
      </c>
    </row>
    <row r="9" spans="1:57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  <c r="BB9" s="47">
        <v>312756202</v>
      </c>
      <c r="BC9" s="47">
        <v>243429519</v>
      </c>
      <c r="BD9" s="47">
        <v>239501067</v>
      </c>
      <c r="BE9" s="47">
        <v>259215400</v>
      </c>
    </row>
    <row r="10" spans="1:57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  <c r="BB10" s="47">
        <v>662067649</v>
      </c>
      <c r="BC10" s="47">
        <v>680606321</v>
      </c>
      <c r="BD10" s="47">
        <v>581400738</v>
      </c>
      <c r="BE10" s="47">
        <v>648672297</v>
      </c>
    </row>
    <row r="11" spans="1:57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  <c r="BB11" s="47">
        <v>2019218604</v>
      </c>
      <c r="BC11" s="47">
        <v>2220753022</v>
      </c>
      <c r="BD11" s="47">
        <v>2119439425</v>
      </c>
      <c r="BE11" s="47">
        <v>2209363922</v>
      </c>
    </row>
    <row r="12" spans="1:57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  <c r="BB12" s="47">
        <v>42965824752</v>
      </c>
      <c r="BC12" s="47">
        <v>36633890181</v>
      </c>
      <c r="BD12" s="47">
        <v>38698888351</v>
      </c>
      <c r="BE12" s="47">
        <v>40562820564</v>
      </c>
    </row>
    <row r="13" spans="1:57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  <c r="BB13" s="48">
        <v>46714597361</v>
      </c>
      <c r="BC13" s="48">
        <v>40236230503</v>
      </c>
      <c r="BD13" s="48">
        <v>42180267176</v>
      </c>
      <c r="BE13" s="48">
        <v>44192250044</v>
      </c>
    </row>
    <row r="15" spans="1:57" x14ac:dyDescent="0.35">
      <c r="A15" s="2" t="s">
        <v>150</v>
      </c>
      <c r="B15" s="11"/>
      <c r="C15" s="8"/>
      <c r="D15" s="8"/>
      <c r="E15" s="14"/>
    </row>
    <row r="16" spans="1:57" x14ac:dyDescent="0.35">
      <c r="C16" s="8"/>
      <c r="D16" s="8"/>
    </row>
    <row r="17" spans="1:57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  <c r="BB19" s="47">
        <v>47804</v>
      </c>
      <c r="BC19" s="47">
        <v>28702</v>
      </c>
      <c r="BD19" s="47">
        <v>32781</v>
      </c>
      <c r="BE19" s="47">
        <v>30624</v>
      </c>
    </row>
    <row r="20" spans="1:57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  <c r="BB20" s="47">
        <v>24950</v>
      </c>
      <c r="BC20" s="47">
        <v>15782</v>
      </c>
      <c r="BD20" s="47">
        <v>18777</v>
      </c>
      <c r="BE20" s="47">
        <v>19220</v>
      </c>
    </row>
    <row r="21" spans="1:57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  <c r="BB21" s="47">
        <v>12656</v>
      </c>
      <c r="BC21" s="47">
        <v>8622</v>
      </c>
      <c r="BD21" s="47">
        <v>9727</v>
      </c>
      <c r="BE21" s="47">
        <v>10452</v>
      </c>
    </row>
    <row r="22" spans="1:57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  <c r="BB22" s="47">
        <v>12589</v>
      </c>
      <c r="BC22" s="47">
        <v>9942</v>
      </c>
      <c r="BD22" s="47">
        <v>9816</v>
      </c>
      <c r="BE22" s="47">
        <v>10802</v>
      </c>
    </row>
    <row r="23" spans="1:57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  <c r="BB23" s="47">
        <v>22538</v>
      </c>
      <c r="BC23" s="47">
        <v>19587</v>
      </c>
      <c r="BD23" s="47">
        <v>19000</v>
      </c>
      <c r="BE23" s="47">
        <v>20420</v>
      </c>
    </row>
    <row r="24" spans="1:57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  <c r="BB24" s="47">
        <v>159037</v>
      </c>
      <c r="BC24" s="47">
        <v>129397</v>
      </c>
      <c r="BD24" s="47">
        <v>136014</v>
      </c>
      <c r="BE24" s="47">
        <v>135218</v>
      </c>
    </row>
    <row r="25" spans="1:57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  <c r="BB25" s="48">
        <v>279574</v>
      </c>
      <c r="BC25" s="48">
        <v>212032</v>
      </c>
      <c r="BD25" s="48">
        <v>226115</v>
      </c>
      <c r="BE25" s="48">
        <v>226736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E43"/>
  <sheetViews>
    <sheetView zoomScaleNormal="100" workbookViewId="0">
      <selection activeCell="BE1" sqref="BE1:BE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7" width="13.26953125" bestFit="1" customWidth="1"/>
  </cols>
  <sheetData>
    <row r="1" spans="1:57" x14ac:dyDescent="0.35">
      <c r="A1" s="1" t="s">
        <v>0</v>
      </c>
    </row>
    <row r="3" spans="1:57" x14ac:dyDescent="0.35">
      <c r="A3" s="2" t="s">
        <v>151</v>
      </c>
      <c r="B3" s="11"/>
      <c r="C3" s="8"/>
      <c r="D3" s="8"/>
      <c r="E3" s="11"/>
    </row>
    <row r="4" spans="1:57" x14ac:dyDescent="0.35">
      <c r="C4" s="8"/>
      <c r="D4" s="8"/>
      <c r="E4" s="11"/>
    </row>
    <row r="5" spans="1:57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  <c r="BB7" s="47">
        <v>805706767</v>
      </c>
      <c r="BC7" s="47">
        <v>1081991349</v>
      </c>
      <c r="BD7" s="47">
        <v>1446457109</v>
      </c>
      <c r="BE7" s="47">
        <v>1025018976</v>
      </c>
    </row>
    <row r="8" spans="1:57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  <c r="BB8" s="47">
        <v>655915332</v>
      </c>
      <c r="BC8" s="47">
        <v>823602504</v>
      </c>
      <c r="BD8" s="47">
        <v>899739435</v>
      </c>
      <c r="BE8" s="47">
        <v>1017377957</v>
      </c>
    </row>
    <row r="9" spans="1:57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  <c r="BB9" s="47">
        <v>647735170</v>
      </c>
      <c r="BC9" s="47">
        <v>771972306</v>
      </c>
      <c r="BD9" s="47">
        <v>856537539</v>
      </c>
      <c r="BE9" s="47">
        <v>961877531</v>
      </c>
    </row>
    <row r="10" spans="1:57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  <c r="BB10" s="47">
        <v>799982031</v>
      </c>
      <c r="BC10" s="47">
        <v>902486694</v>
      </c>
      <c r="BD10" s="47">
        <v>917338273</v>
      </c>
      <c r="BE10" s="47">
        <v>968379108</v>
      </c>
    </row>
    <row r="11" spans="1:57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  <c r="BB11" s="47">
        <v>1467653810</v>
      </c>
      <c r="BC11" s="47">
        <v>1657898832</v>
      </c>
      <c r="BD11" s="47">
        <v>1649297282</v>
      </c>
      <c r="BE11" s="47">
        <v>1670180293</v>
      </c>
    </row>
    <row r="12" spans="1:57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  <c r="BB12" s="47">
        <v>13259963278</v>
      </c>
      <c r="BC12" s="47">
        <v>14262279428</v>
      </c>
      <c r="BD12" s="47">
        <v>14982597168</v>
      </c>
      <c r="BE12" s="47">
        <v>15219603146.44116</v>
      </c>
    </row>
    <row r="13" spans="1:57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  <c r="BB13" s="48">
        <v>17636956388</v>
      </c>
      <c r="BC13" s="48">
        <v>19500231113</v>
      </c>
      <c r="BD13" s="48">
        <v>20751966806</v>
      </c>
      <c r="BE13" s="48">
        <v>20862437011.441162</v>
      </c>
    </row>
    <row r="15" spans="1:57" x14ac:dyDescent="0.35">
      <c r="A15" s="2" t="s">
        <v>152</v>
      </c>
      <c r="B15" s="15"/>
      <c r="C15" s="8"/>
      <c r="D15" s="8"/>
      <c r="E15" s="14"/>
    </row>
    <row r="16" spans="1:57" x14ac:dyDescent="0.35">
      <c r="C16" s="8"/>
      <c r="D16" s="8"/>
    </row>
    <row r="17" spans="1:57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  <c r="BB19" s="47">
        <v>547633</v>
      </c>
      <c r="BC19" s="47">
        <v>511502</v>
      </c>
      <c r="BD19" s="47">
        <v>557703</v>
      </c>
      <c r="BE19" s="47">
        <v>479314</v>
      </c>
    </row>
    <row r="20" spans="1:57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  <c r="BB20" s="47">
        <v>297653</v>
      </c>
      <c r="BC20" s="47">
        <v>223626</v>
      </c>
      <c r="BD20" s="47">
        <v>241758</v>
      </c>
      <c r="BE20" s="47">
        <v>240158</v>
      </c>
    </row>
    <row r="21" spans="1:57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  <c r="BB21" s="47">
        <v>192141</v>
      </c>
      <c r="BC21" s="47">
        <v>146526</v>
      </c>
      <c r="BD21" s="47">
        <v>171168</v>
      </c>
      <c r="BE21" s="47">
        <v>166813</v>
      </c>
    </row>
    <row r="22" spans="1:57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  <c r="BB22" s="47">
        <v>165410</v>
      </c>
      <c r="BC22" s="47">
        <v>133094</v>
      </c>
      <c r="BD22" s="47">
        <v>152649</v>
      </c>
      <c r="BE22" s="47">
        <v>145499</v>
      </c>
    </row>
    <row r="23" spans="1:57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  <c r="BB23" s="47">
        <v>208898</v>
      </c>
      <c r="BC23" s="47">
        <v>170126</v>
      </c>
      <c r="BD23" s="47">
        <v>190566</v>
      </c>
      <c r="BE23" s="47">
        <v>191596</v>
      </c>
    </row>
    <row r="24" spans="1:57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  <c r="BB24" s="47">
        <v>587721</v>
      </c>
      <c r="BC24" s="47">
        <v>527587</v>
      </c>
      <c r="BD24" s="47">
        <v>580068</v>
      </c>
      <c r="BE24" s="47">
        <v>621019</v>
      </c>
    </row>
    <row r="25" spans="1:57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  <c r="BB25" s="48">
        <v>1999456</v>
      </c>
      <c r="BC25" s="48">
        <v>1712461</v>
      </c>
      <c r="BD25" s="48">
        <v>1893912</v>
      </c>
      <c r="BE25" s="48">
        <v>1844399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E43"/>
  <sheetViews>
    <sheetView topLeftCell="AV1" zoomScaleNormal="100" workbookViewId="0">
      <selection activeCell="BE1" sqref="BE1:BE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6" width="13.81640625" hidden="1" customWidth="1"/>
    <col min="47" max="50" width="13.81640625" bestFit="1" customWidth="1"/>
    <col min="51" max="53" width="13.26953125" bestFit="1" customWidth="1"/>
    <col min="54" max="57" width="17" customWidth="1"/>
  </cols>
  <sheetData>
    <row r="1" spans="1:57" x14ac:dyDescent="0.35">
      <c r="A1" s="1" t="s">
        <v>0</v>
      </c>
    </row>
    <row r="3" spans="1:57" x14ac:dyDescent="0.35">
      <c r="A3" s="2" t="s">
        <v>153</v>
      </c>
      <c r="B3" s="11"/>
      <c r="C3" s="8"/>
      <c r="D3" s="8"/>
      <c r="E3" s="11"/>
    </row>
    <row r="4" spans="1:57" x14ac:dyDescent="0.35">
      <c r="C4" s="8"/>
      <c r="D4" s="8"/>
      <c r="E4" s="11"/>
    </row>
    <row r="5" spans="1:57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  <c r="BB7" s="47">
        <v>96885557</v>
      </c>
      <c r="BC7" s="47">
        <v>139737233</v>
      </c>
      <c r="BD7" s="47">
        <v>85872571</v>
      </c>
      <c r="BE7" s="47">
        <v>151475078</v>
      </c>
    </row>
    <row r="8" spans="1:57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  <c r="BB8" s="47">
        <v>663507638</v>
      </c>
      <c r="BC8" s="47">
        <v>506059855</v>
      </c>
      <c r="BD8" s="47">
        <v>582444903</v>
      </c>
      <c r="BE8" s="47">
        <v>675270810</v>
      </c>
    </row>
    <row r="9" spans="1:57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  <c r="BB9" s="47">
        <v>847526788</v>
      </c>
      <c r="BC9" s="47">
        <v>710965590</v>
      </c>
      <c r="BD9" s="47">
        <v>884730141</v>
      </c>
      <c r="BE9" s="47">
        <v>980721103</v>
      </c>
    </row>
    <row r="10" spans="1:57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  <c r="BB10" s="47">
        <v>1338668063</v>
      </c>
      <c r="BC10" s="47">
        <v>1115765761</v>
      </c>
      <c r="BD10" s="47">
        <v>1266076542</v>
      </c>
      <c r="BE10" s="47">
        <v>1266535394</v>
      </c>
    </row>
    <row r="11" spans="1:57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  <c r="BB11" s="47">
        <v>3119546994</v>
      </c>
      <c r="BC11" s="47">
        <v>2613900887</v>
      </c>
      <c r="BD11" s="47">
        <v>2852078165</v>
      </c>
      <c r="BE11" s="47">
        <v>2808625866</v>
      </c>
    </row>
    <row r="12" spans="1:57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  <c r="BB12" s="47">
        <v>16737984075</v>
      </c>
      <c r="BC12" s="47">
        <v>15038745376</v>
      </c>
      <c r="BD12" s="47">
        <v>16757571264</v>
      </c>
      <c r="BE12" s="47">
        <v>16751420289</v>
      </c>
    </row>
    <row r="13" spans="1:57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  <c r="BB13" s="48">
        <v>22804119115</v>
      </c>
      <c r="BC13" s="48">
        <v>20125174702</v>
      </c>
      <c r="BD13" s="48">
        <v>22428773586</v>
      </c>
      <c r="BE13" s="48">
        <v>22634048540</v>
      </c>
    </row>
    <row r="15" spans="1:57" x14ac:dyDescent="0.35">
      <c r="A15" s="2" t="s">
        <v>154</v>
      </c>
      <c r="B15" s="11"/>
      <c r="C15" s="8"/>
      <c r="D15" s="8"/>
      <c r="E15" s="14"/>
    </row>
    <row r="16" spans="1:57" x14ac:dyDescent="0.35">
      <c r="C16" s="8"/>
      <c r="D16" s="8"/>
    </row>
    <row r="17" spans="1:57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  <c r="BB19" s="47">
        <v>12324</v>
      </c>
      <c r="BC19" s="47">
        <v>13407</v>
      </c>
      <c r="BD19" s="47">
        <v>11071</v>
      </c>
      <c r="BE19" s="47">
        <v>15465</v>
      </c>
    </row>
    <row r="20" spans="1:57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  <c r="BB20" s="47">
        <v>54854</v>
      </c>
      <c r="BC20" s="47">
        <v>41314</v>
      </c>
      <c r="BD20" s="47">
        <v>49036</v>
      </c>
      <c r="BE20" s="47">
        <v>54962</v>
      </c>
    </row>
    <row r="21" spans="1:57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  <c r="BB21" s="47">
        <v>49626</v>
      </c>
      <c r="BC21" s="47">
        <v>41754</v>
      </c>
      <c r="BD21" s="47">
        <v>50315</v>
      </c>
      <c r="BE21" s="47">
        <v>55470</v>
      </c>
    </row>
    <row r="22" spans="1:57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  <c r="BB22" s="47">
        <v>54325</v>
      </c>
      <c r="BC22" s="47">
        <v>46963</v>
      </c>
      <c r="BD22" s="47">
        <v>52190</v>
      </c>
      <c r="BE22" s="47">
        <v>53842</v>
      </c>
    </row>
    <row r="23" spans="1:57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  <c r="BB23" s="47">
        <v>92245</v>
      </c>
      <c r="BC23" s="47">
        <v>80358</v>
      </c>
      <c r="BD23" s="47">
        <v>86662</v>
      </c>
      <c r="BE23" s="47">
        <v>87035</v>
      </c>
    </row>
    <row r="24" spans="1:57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  <c r="BB24" s="47">
        <v>290004</v>
      </c>
      <c r="BC24" s="47">
        <v>259176</v>
      </c>
      <c r="BD24" s="47">
        <v>286544</v>
      </c>
      <c r="BE24" s="47">
        <v>287942</v>
      </c>
    </row>
    <row r="25" spans="1:57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  <c r="BB25" s="48">
        <v>553378</v>
      </c>
      <c r="BC25" s="48">
        <v>482972</v>
      </c>
      <c r="BD25" s="48">
        <v>535818</v>
      </c>
      <c r="BE25" s="48">
        <v>554716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E43"/>
  <sheetViews>
    <sheetView zoomScaleNormal="100" workbookViewId="0">
      <selection activeCell="BE1" sqref="BE1:BE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3" width="12.1796875" bestFit="1" customWidth="1"/>
    <col min="54" max="54" width="13.54296875" customWidth="1"/>
    <col min="55" max="57" width="13.6328125" customWidth="1"/>
  </cols>
  <sheetData>
    <row r="1" spans="1:57" x14ac:dyDescent="0.35">
      <c r="A1" s="1" t="s">
        <v>0</v>
      </c>
    </row>
    <row r="3" spans="1:57" x14ac:dyDescent="0.35">
      <c r="A3" s="2" t="s">
        <v>235</v>
      </c>
      <c r="B3" s="11"/>
      <c r="C3" s="8"/>
      <c r="D3" s="8"/>
      <c r="E3" s="11"/>
    </row>
    <row r="4" spans="1:57" x14ac:dyDescent="0.35">
      <c r="C4" s="8"/>
      <c r="D4" s="8"/>
      <c r="E4" s="11"/>
    </row>
    <row r="5" spans="1:57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  <c r="BB7" s="47">
        <v>140432829</v>
      </c>
      <c r="BC7" s="47">
        <v>119047120</v>
      </c>
      <c r="BD7" s="47">
        <v>137871884</v>
      </c>
      <c r="BE7" s="47">
        <v>134553348</v>
      </c>
    </row>
    <row r="8" spans="1:57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  <c r="BB8" s="47">
        <v>265247391</v>
      </c>
      <c r="BC8" s="47">
        <v>222759426</v>
      </c>
      <c r="BD8" s="47">
        <v>276583074</v>
      </c>
      <c r="BE8" s="47">
        <v>259237681</v>
      </c>
    </row>
    <row r="9" spans="1:57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  <c r="BB9" s="47">
        <v>267788665</v>
      </c>
      <c r="BC9" s="47">
        <v>236159911</v>
      </c>
      <c r="BD9" s="47">
        <v>275896412</v>
      </c>
      <c r="BE9" s="47">
        <v>262395288</v>
      </c>
    </row>
    <row r="10" spans="1:57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  <c r="BB10" s="47">
        <v>224957448</v>
      </c>
      <c r="BC10" s="47">
        <v>208185123</v>
      </c>
      <c r="BD10" s="47">
        <v>234170896</v>
      </c>
      <c r="BE10" s="47">
        <v>224037708</v>
      </c>
    </row>
    <row r="11" spans="1:57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  <c r="BB11" s="47">
        <v>351813794</v>
      </c>
      <c r="BC11" s="47">
        <v>330869353</v>
      </c>
      <c r="BD11" s="47">
        <v>360339299</v>
      </c>
      <c r="BE11" s="47">
        <v>342143799</v>
      </c>
    </row>
    <row r="12" spans="1:57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  <c r="BB12" s="47">
        <v>857024361</v>
      </c>
      <c r="BC12" s="47">
        <v>854900374</v>
      </c>
      <c r="BD12" s="47">
        <v>927703116</v>
      </c>
      <c r="BE12" s="47">
        <v>892947698</v>
      </c>
    </row>
    <row r="13" spans="1:57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  <c r="BB13" s="48">
        <v>2107264488</v>
      </c>
      <c r="BC13" s="48">
        <v>1971921307</v>
      </c>
      <c r="BD13" s="48">
        <v>2212564681</v>
      </c>
      <c r="BE13" s="48">
        <v>2115315522</v>
      </c>
    </row>
    <row r="15" spans="1:57" x14ac:dyDescent="0.35">
      <c r="A15" s="2" t="s">
        <v>238</v>
      </c>
      <c r="B15" s="11"/>
      <c r="C15" s="8"/>
      <c r="D15" s="8"/>
      <c r="E15" s="14"/>
    </row>
    <row r="16" spans="1:57" x14ac:dyDescent="0.35">
      <c r="C16" s="8"/>
      <c r="D16" s="8"/>
    </row>
    <row r="17" spans="1:57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  <c r="BB19" s="47">
        <v>107856</v>
      </c>
      <c r="BC19" s="47">
        <v>90532</v>
      </c>
      <c r="BD19" s="47">
        <v>100162</v>
      </c>
      <c r="BE19" s="47">
        <v>100756</v>
      </c>
    </row>
    <row r="20" spans="1:57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  <c r="BB20" s="47">
        <v>135732</v>
      </c>
      <c r="BC20" s="47">
        <v>118623</v>
      </c>
      <c r="BD20" s="47">
        <v>137542</v>
      </c>
      <c r="BE20" s="47">
        <v>132296</v>
      </c>
    </row>
    <row r="21" spans="1:57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  <c r="BB21" s="47">
        <v>106188</v>
      </c>
      <c r="BC21" s="47">
        <v>96804</v>
      </c>
      <c r="BD21" s="47">
        <v>107857</v>
      </c>
      <c r="BE21" s="47">
        <v>103424</v>
      </c>
    </row>
    <row r="22" spans="1:57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  <c r="BB22" s="47">
        <v>76889</v>
      </c>
      <c r="BC22" s="47">
        <v>74089</v>
      </c>
      <c r="BD22" s="47">
        <v>80803</v>
      </c>
      <c r="BE22" s="47">
        <v>77795</v>
      </c>
    </row>
    <row r="23" spans="1:57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  <c r="BB23" s="47">
        <v>110549</v>
      </c>
      <c r="BC23" s="47">
        <v>107123</v>
      </c>
      <c r="BD23" s="47">
        <v>114571</v>
      </c>
      <c r="BE23" s="47">
        <v>108903</v>
      </c>
    </row>
    <row r="24" spans="1:57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  <c r="BB24" s="47">
        <v>224910</v>
      </c>
      <c r="BC24" s="47">
        <v>227941</v>
      </c>
      <c r="BD24" s="47">
        <v>246829</v>
      </c>
      <c r="BE24" s="47">
        <v>238424</v>
      </c>
    </row>
    <row r="25" spans="1:57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  <c r="BB25" s="48">
        <v>762124</v>
      </c>
      <c r="BC25" s="48">
        <v>715112</v>
      </c>
      <c r="BD25" s="48">
        <v>787764</v>
      </c>
      <c r="BE25" s="48">
        <v>761598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K43"/>
  <sheetViews>
    <sheetView zoomScaleNormal="100" workbookViewId="0">
      <selection activeCell="AK1" sqref="AK1:AK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6" width="12.7265625" hidden="1" customWidth="1"/>
    <col min="27" max="30" width="12.7265625" bestFit="1" customWidth="1"/>
    <col min="31" max="31" width="12.1796875" bestFit="1" customWidth="1"/>
    <col min="32" max="32" width="10.7265625" bestFit="1" customWidth="1"/>
    <col min="33" max="37" width="12.1796875" bestFit="1" customWidth="1"/>
  </cols>
  <sheetData>
    <row r="1" spans="1:37" x14ac:dyDescent="0.35">
      <c r="A1" s="1" t="s">
        <v>0</v>
      </c>
    </row>
    <row r="3" spans="1:37" x14ac:dyDescent="0.35">
      <c r="A3" s="2" t="s">
        <v>219</v>
      </c>
      <c r="B3" s="11"/>
      <c r="C3" s="11"/>
      <c r="D3" s="11"/>
    </row>
    <row r="5" spans="1:37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7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  <c r="AH6" s="31" t="s">
        <v>265</v>
      </c>
      <c r="AI6" s="31" t="s">
        <v>266</v>
      </c>
      <c r="AJ6" s="31" t="s">
        <v>267</v>
      </c>
      <c r="AK6" s="31" t="s">
        <v>268</v>
      </c>
    </row>
    <row r="7" spans="1:37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  <c r="AH7" s="47">
        <v>337934</v>
      </c>
      <c r="AI7" s="47">
        <v>27813131</v>
      </c>
      <c r="AJ7" s="47">
        <v>1300189</v>
      </c>
      <c r="AK7" s="47">
        <v>2478650.6720000003</v>
      </c>
    </row>
    <row r="8" spans="1:37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  <c r="AH8" s="47">
        <v>1173637</v>
      </c>
      <c r="AI8" s="47">
        <v>20139611</v>
      </c>
      <c r="AJ8" s="47">
        <v>2355359</v>
      </c>
      <c r="AK8" s="47">
        <v>12061827.007999999</v>
      </c>
    </row>
    <row r="9" spans="1:37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  <c r="AH9" s="47">
        <v>1722198</v>
      </c>
      <c r="AI9" s="47">
        <v>44966402</v>
      </c>
      <c r="AJ9" s="47">
        <v>5007054</v>
      </c>
      <c r="AK9" s="47">
        <v>8220329.6840000013</v>
      </c>
    </row>
    <row r="10" spans="1:37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  <c r="AH10" s="47">
        <v>4362288</v>
      </c>
      <c r="AI10" s="47">
        <v>89551684</v>
      </c>
      <c r="AJ10" s="47">
        <v>12090816</v>
      </c>
      <c r="AK10" s="47">
        <v>18185590.368000001</v>
      </c>
    </row>
    <row r="11" spans="1:37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  <c r="AH11" s="47">
        <v>9156580</v>
      </c>
      <c r="AI11" s="47">
        <v>139892462</v>
      </c>
      <c r="AJ11" s="47">
        <v>19772723</v>
      </c>
      <c r="AK11" s="47">
        <v>29461903.384000003</v>
      </c>
    </row>
    <row r="12" spans="1:37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  <c r="AH12" s="47">
        <v>1548520252</v>
      </c>
      <c r="AI12" s="47">
        <v>1497014248</v>
      </c>
      <c r="AJ12" s="47">
        <v>1547943475</v>
      </c>
      <c r="AK12" s="47">
        <v>1411421802.684</v>
      </c>
    </row>
    <row r="13" spans="1:37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  <c r="AH13" s="48">
        <v>1565272889</v>
      </c>
      <c r="AI13" s="48">
        <v>1819377538</v>
      </c>
      <c r="AJ13" s="48">
        <v>1588469616</v>
      </c>
      <c r="AK13" s="48">
        <v>1481830103.8</v>
      </c>
    </row>
    <row r="15" spans="1:37" x14ac:dyDescent="0.35">
      <c r="A15" s="2" t="s">
        <v>220</v>
      </c>
      <c r="B15" s="11"/>
      <c r="C15" s="11"/>
      <c r="D15" s="11"/>
      <c r="E15" s="11"/>
    </row>
    <row r="17" spans="1:37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  <c r="AH18" s="31" t="s">
        <v>265</v>
      </c>
      <c r="AI18" s="31" t="s">
        <v>266</v>
      </c>
      <c r="AJ18" s="31" t="s">
        <v>267</v>
      </c>
      <c r="AK18" s="31" t="s">
        <v>268</v>
      </c>
    </row>
    <row r="19" spans="1:37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  <c r="AH19" s="47">
        <v>60</v>
      </c>
      <c r="AI19" s="47">
        <v>660</v>
      </c>
      <c r="AJ19" s="47">
        <v>109</v>
      </c>
      <c r="AK19" s="47">
        <v>154</v>
      </c>
    </row>
    <row r="20" spans="1:37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  <c r="AH20" s="47">
        <v>42</v>
      </c>
      <c r="AI20" s="47">
        <v>725</v>
      </c>
      <c r="AJ20" s="47">
        <v>148</v>
      </c>
      <c r="AK20" s="47">
        <v>258</v>
      </c>
    </row>
    <row r="21" spans="1:37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  <c r="AH21" s="47">
        <v>78</v>
      </c>
      <c r="AI21" s="47">
        <v>1515</v>
      </c>
      <c r="AJ21" s="47">
        <v>234</v>
      </c>
      <c r="AK21" s="47">
        <v>417</v>
      </c>
    </row>
    <row r="22" spans="1:37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  <c r="AH22" s="47">
        <v>533</v>
      </c>
      <c r="AI22" s="47">
        <v>3512</v>
      </c>
      <c r="AJ22" s="47">
        <v>832</v>
      </c>
      <c r="AK22" s="47">
        <v>1047</v>
      </c>
    </row>
    <row r="23" spans="1:37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  <c r="AH23" s="47">
        <v>547</v>
      </c>
      <c r="AI23" s="47">
        <v>5134</v>
      </c>
      <c r="AJ23" s="47">
        <v>1021</v>
      </c>
      <c r="AK23" s="47">
        <v>1628</v>
      </c>
    </row>
    <row r="24" spans="1:37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  <c r="AH24" s="47">
        <v>6263</v>
      </c>
      <c r="AI24" s="47">
        <v>13440</v>
      </c>
      <c r="AJ24" s="47">
        <v>7421</v>
      </c>
      <c r="AK24" s="47">
        <v>6647</v>
      </c>
    </row>
    <row r="25" spans="1:37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  <c r="AH25" s="48">
        <v>7523</v>
      </c>
      <c r="AI25" s="48">
        <v>24986</v>
      </c>
      <c r="AJ25" s="48">
        <v>9765</v>
      </c>
      <c r="AK25" s="48">
        <v>10151</v>
      </c>
    </row>
    <row r="28" spans="1:3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E79"/>
  <sheetViews>
    <sheetView topLeftCell="AW25" zoomScaleNormal="100" workbookViewId="0">
      <selection activeCell="BE25" sqref="BE1:BE1048576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6" width="16.453125" hidden="1" customWidth="1"/>
    <col min="47" max="50" width="16.453125" bestFit="1" customWidth="1"/>
    <col min="51" max="57" width="15.7265625" bestFit="1" customWidth="1"/>
  </cols>
  <sheetData>
    <row r="1" spans="1:57" x14ac:dyDescent="0.35">
      <c r="A1" s="1" t="s">
        <v>0</v>
      </c>
    </row>
    <row r="3" spans="1:57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7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7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  <c r="BB7" s="47">
        <v>1015592455967</v>
      </c>
      <c r="BC7" s="47">
        <v>1042689575744</v>
      </c>
      <c r="BD7" s="47">
        <v>1060851596014.84</v>
      </c>
      <c r="BE7" s="47">
        <v>1085496042345.11</v>
      </c>
    </row>
    <row r="8" spans="1:57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  <c r="BB8" s="47">
        <v>454888181866</v>
      </c>
      <c r="BC8" s="47">
        <v>456438622957</v>
      </c>
      <c r="BD8" s="47">
        <v>459560080608.91998</v>
      </c>
      <c r="BE8" s="47">
        <v>462764114955.81</v>
      </c>
    </row>
    <row r="9" spans="1:57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  <c r="BB9" s="47">
        <v>264909974582</v>
      </c>
      <c r="BC9" s="47">
        <v>264411968016</v>
      </c>
      <c r="BD9" s="47">
        <v>265937517347</v>
      </c>
      <c r="BE9" s="47">
        <v>265258077649.05005</v>
      </c>
    </row>
    <row r="10" spans="1:57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  <c r="BB10" s="47">
        <v>216411668810</v>
      </c>
      <c r="BC10" s="47">
        <v>212946854842</v>
      </c>
      <c r="BD10" s="47">
        <v>210176820954.70001</v>
      </c>
      <c r="BE10" s="47">
        <v>206772214533.13998</v>
      </c>
    </row>
    <row r="11" spans="1:57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  <c r="BB11" s="47">
        <v>56133757588</v>
      </c>
      <c r="BC11" s="47">
        <v>56943016920</v>
      </c>
      <c r="BD11" s="47">
        <v>56186041093.339996</v>
      </c>
      <c r="BE11" s="47">
        <v>56413601776.416351</v>
      </c>
    </row>
    <row r="12" spans="1:57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  <c r="BB12" s="47">
        <v>1924699725</v>
      </c>
      <c r="BC12" s="47">
        <v>1897345670</v>
      </c>
      <c r="BD12" s="47">
        <v>1948988008.72</v>
      </c>
      <c r="BE12" s="47">
        <v>1841605825.74</v>
      </c>
    </row>
    <row r="13" spans="1:57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  <c r="BB13" s="48">
        <v>2009860738538</v>
      </c>
      <c r="BC13" s="48">
        <v>2035327384149</v>
      </c>
      <c r="BD13" s="48">
        <v>2054661044027.52</v>
      </c>
      <c r="BE13" s="48">
        <v>2078545657085.2661</v>
      </c>
    </row>
    <row r="15" spans="1:57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7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7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  <c r="BB19" s="47">
        <v>1663503</v>
      </c>
      <c r="BC19" s="47">
        <v>1654663</v>
      </c>
      <c r="BD19" s="47">
        <v>1680160</v>
      </c>
      <c r="BE19" s="47">
        <v>1685838</v>
      </c>
    </row>
    <row r="20" spans="1:57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  <c r="BB20" s="47">
        <v>3374210</v>
      </c>
      <c r="BC20" s="47">
        <v>3301717</v>
      </c>
      <c r="BD20" s="47">
        <v>3571877</v>
      </c>
      <c r="BE20" s="47">
        <v>3254797</v>
      </c>
    </row>
    <row r="21" spans="1:57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  <c r="BB21" s="47">
        <v>25199870</v>
      </c>
      <c r="BC21" s="47">
        <v>24473122</v>
      </c>
      <c r="BD21" s="47">
        <v>25304690</v>
      </c>
      <c r="BE21" s="47">
        <v>24054029</v>
      </c>
    </row>
    <row r="22" spans="1:57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  <c r="BB22" s="47">
        <v>4917501</v>
      </c>
      <c r="BC22" s="47">
        <v>4746499</v>
      </c>
      <c r="BD22" s="47">
        <v>4684677</v>
      </c>
      <c r="BE22" s="47">
        <v>4490795</v>
      </c>
    </row>
    <row r="23" spans="1:57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  <c r="BB23" s="47">
        <v>1135820</v>
      </c>
      <c r="BC23" s="47">
        <v>1146619</v>
      </c>
      <c r="BD23" s="47">
        <v>1147292</v>
      </c>
      <c r="BE23" s="47">
        <v>1144200</v>
      </c>
    </row>
    <row r="24" spans="1:57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  <c r="BB24" s="47">
        <v>599504</v>
      </c>
      <c r="BC24" s="47">
        <v>609474</v>
      </c>
      <c r="BD24" s="47">
        <v>651488</v>
      </c>
      <c r="BE24" s="47">
        <v>636522</v>
      </c>
    </row>
    <row r="25" spans="1:57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  <c r="BB25" s="48">
        <v>36890408</v>
      </c>
      <c r="BC25" s="48">
        <v>35932094</v>
      </c>
      <c r="BD25" s="48">
        <v>37040184</v>
      </c>
      <c r="BE25" s="48">
        <v>35266181</v>
      </c>
    </row>
    <row r="27" spans="1:57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7" x14ac:dyDescent="0.35">
      <c r="C28" s="8"/>
      <c r="D28" s="8"/>
      <c r="K28" s="19"/>
    </row>
    <row r="29" spans="1:57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  <c r="BB30" s="49" t="s">
        <v>265</v>
      </c>
      <c r="BC30" s="49" t="s">
        <v>266</v>
      </c>
      <c r="BD30" s="49" t="s">
        <v>267</v>
      </c>
      <c r="BE30" s="49" t="s">
        <v>268</v>
      </c>
    </row>
    <row r="31" spans="1:57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  <c r="BB31" s="47">
        <v>1666339469465</v>
      </c>
      <c r="BC31" s="47">
        <v>1691723884876</v>
      </c>
      <c r="BD31" s="47">
        <v>1713170087719</v>
      </c>
      <c r="BE31" s="47">
        <v>1742164046265.1399</v>
      </c>
    </row>
    <row r="32" spans="1:57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  <c r="BB32" s="47">
        <v>39445109442</v>
      </c>
      <c r="BC32" s="47">
        <v>38512172752</v>
      </c>
      <c r="BD32" s="47">
        <v>38718187875</v>
      </c>
      <c r="BE32" s="47">
        <v>37901225355.770027</v>
      </c>
    </row>
    <row r="33" spans="1:57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  <c r="BB33" s="47">
        <v>119749846916</v>
      </c>
      <c r="BC33" s="47">
        <v>119044056978</v>
      </c>
      <c r="BD33" s="47">
        <v>116592348061</v>
      </c>
      <c r="BE33" s="47">
        <v>115727739049</v>
      </c>
    </row>
    <row r="34" spans="1:57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  <c r="BB34" s="47">
        <v>184326312715</v>
      </c>
      <c r="BC34" s="47">
        <v>186047269543</v>
      </c>
      <c r="BD34" s="47">
        <v>186180420372.52002</v>
      </c>
      <c r="BE34" s="47">
        <v>182752646415.35638</v>
      </c>
    </row>
    <row r="35" spans="1:57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  <c r="BB35" s="48">
        <v>2009860738538</v>
      </c>
      <c r="BC35" s="48">
        <v>2035327384149</v>
      </c>
      <c r="BD35" s="48">
        <v>2054661044027.52</v>
      </c>
      <c r="BE35" s="48">
        <v>2078545657085.2664</v>
      </c>
    </row>
    <row r="37" spans="1:57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7" x14ac:dyDescent="0.35">
      <c r="C38" s="8"/>
      <c r="D38" s="8"/>
      <c r="K38" s="19"/>
    </row>
    <row r="39" spans="1:57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  <c r="BB40" s="49" t="s">
        <v>265</v>
      </c>
      <c r="BC40" s="49" t="s">
        <v>266</v>
      </c>
      <c r="BD40" s="49" t="s">
        <v>267</v>
      </c>
      <c r="BE40" s="49" t="s">
        <v>268</v>
      </c>
    </row>
    <row r="41" spans="1:57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  <c r="BB41" s="47">
        <v>18637487</v>
      </c>
      <c r="BC41" s="47">
        <v>18128582</v>
      </c>
      <c r="BD41" s="47">
        <v>17584403</v>
      </c>
      <c r="BE41" s="47">
        <v>17473585</v>
      </c>
    </row>
    <row r="42" spans="1:57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  <c r="BB42" s="47">
        <v>11262854</v>
      </c>
      <c r="BC42" s="47">
        <v>10721897</v>
      </c>
      <c r="BD42" s="47">
        <v>11148522</v>
      </c>
      <c r="BE42" s="47">
        <v>11126018</v>
      </c>
    </row>
    <row r="43" spans="1:57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  <c r="BB43" s="47">
        <v>468227</v>
      </c>
      <c r="BC43" s="47">
        <v>460645</v>
      </c>
      <c r="BD43" s="47">
        <v>449240</v>
      </c>
      <c r="BE43" s="47">
        <v>440550</v>
      </c>
    </row>
    <row r="44" spans="1:57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  <c r="BB44" s="47">
        <v>6521840</v>
      </c>
      <c r="BC44" s="47">
        <v>6620970</v>
      </c>
      <c r="BD44" s="47">
        <v>7858019</v>
      </c>
      <c r="BE44" s="47">
        <v>6226028</v>
      </c>
    </row>
    <row r="45" spans="1:57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  <c r="BB45" s="48">
        <v>36890408</v>
      </c>
      <c r="BC45" s="48">
        <v>35932094</v>
      </c>
      <c r="BD45" s="48">
        <v>37040184</v>
      </c>
      <c r="BE45" s="48">
        <v>35266181</v>
      </c>
    </row>
    <row r="48" spans="1:57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E43"/>
  <sheetViews>
    <sheetView topLeftCell="AZ4" zoomScaleNormal="100" workbookViewId="0">
      <selection activeCell="BE4" sqref="BE1:BE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6" width="20" hidden="1" customWidth="1"/>
    <col min="47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57" width="16.6328125" bestFit="1" customWidth="1"/>
  </cols>
  <sheetData>
    <row r="1" spans="1:57" x14ac:dyDescent="0.35">
      <c r="A1" s="1" t="s">
        <v>0</v>
      </c>
    </row>
    <row r="3" spans="1:57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7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  <c r="BB7" s="58">
        <v>921807727449</v>
      </c>
      <c r="BC7" s="58">
        <v>955997214970</v>
      </c>
      <c r="BD7" s="58">
        <v>964095768755.64001</v>
      </c>
      <c r="BE7" s="58">
        <v>991869926733.94995</v>
      </c>
    </row>
    <row r="8" spans="1:57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  <c r="BB8" s="58">
        <v>24890446509</v>
      </c>
      <c r="BC8" s="58">
        <v>24550452990</v>
      </c>
      <c r="BD8" s="58">
        <v>24793732580</v>
      </c>
      <c r="BE8" s="58">
        <v>24796604577.450001</v>
      </c>
    </row>
    <row r="9" spans="1:57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  <c r="BB9" s="58">
        <v>10965528292</v>
      </c>
      <c r="BC9" s="58">
        <v>11118881954</v>
      </c>
      <c r="BD9" s="58">
        <v>11259789769.82</v>
      </c>
      <c r="BE9" s="58">
        <v>11041063554.5</v>
      </c>
    </row>
    <row r="10" spans="1:57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  <c r="BB10" s="58">
        <v>11201097290</v>
      </c>
      <c r="BC10" s="58">
        <v>6566757287</v>
      </c>
      <c r="BD10" s="58">
        <v>13329522693.790001</v>
      </c>
      <c r="BE10" s="58">
        <v>11588800806.879999</v>
      </c>
    </row>
    <row r="11" spans="1:57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  <c r="BB11" s="58">
        <v>6945164232</v>
      </c>
      <c r="BC11" s="58">
        <v>4846111440</v>
      </c>
      <c r="BD11" s="58">
        <v>4587060741</v>
      </c>
      <c r="BE11" s="58">
        <v>4376383998.29</v>
      </c>
    </row>
    <row r="12" spans="1:57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  <c r="BB12" s="58">
        <v>39782492195</v>
      </c>
      <c r="BC12" s="58">
        <v>39610157103</v>
      </c>
      <c r="BD12" s="58">
        <v>42785721474.589996</v>
      </c>
      <c r="BE12" s="58">
        <v>41823262674.039993</v>
      </c>
    </row>
    <row r="13" spans="1:57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  <c r="BB13" s="59">
        <v>1015592455967</v>
      </c>
      <c r="BC13" s="59">
        <v>1042689575744</v>
      </c>
      <c r="BD13" s="59">
        <v>1060851596014.84</v>
      </c>
      <c r="BE13" s="59">
        <v>1085496042345.11</v>
      </c>
    </row>
    <row r="15" spans="1:57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7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  <c r="BB19" s="47">
        <v>1508666</v>
      </c>
      <c r="BC19" s="47">
        <v>1514574</v>
      </c>
      <c r="BD19" s="47">
        <v>1523585</v>
      </c>
      <c r="BE19" s="47">
        <v>1534093</v>
      </c>
    </row>
    <row r="20" spans="1:57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  <c r="BB20" s="47">
        <v>44930</v>
      </c>
      <c r="BC20" s="47">
        <v>43254</v>
      </c>
      <c r="BD20" s="47">
        <v>44731</v>
      </c>
      <c r="BE20" s="47">
        <v>44340</v>
      </c>
    </row>
    <row r="21" spans="1:57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  <c r="BB21" s="47">
        <v>18827</v>
      </c>
      <c r="BC21" s="47">
        <v>18692</v>
      </c>
      <c r="BD21" s="47">
        <v>19272</v>
      </c>
      <c r="BE21" s="47">
        <v>18535</v>
      </c>
    </row>
    <row r="22" spans="1:57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  <c r="BB22" s="47">
        <v>16380</v>
      </c>
      <c r="BC22" s="47">
        <v>11046</v>
      </c>
      <c r="BD22" s="47">
        <v>18630</v>
      </c>
      <c r="BE22" s="47">
        <v>16447</v>
      </c>
    </row>
    <row r="23" spans="1:57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  <c r="BB23" s="47">
        <v>10607</v>
      </c>
      <c r="BC23" s="47">
        <v>7844</v>
      </c>
      <c r="BD23" s="47">
        <v>7432</v>
      </c>
      <c r="BE23" s="47">
        <v>7632</v>
      </c>
    </row>
    <row r="24" spans="1:57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  <c r="BB24" s="47">
        <v>64093</v>
      </c>
      <c r="BC24" s="47">
        <v>59253</v>
      </c>
      <c r="BD24" s="47">
        <v>66510</v>
      </c>
      <c r="BE24" s="47">
        <v>64791</v>
      </c>
    </row>
    <row r="25" spans="1:57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  <c r="BB25" s="48">
        <v>1663503</v>
      </c>
      <c r="BC25" s="48">
        <v>1654663</v>
      </c>
      <c r="BD25" s="48">
        <v>1680160</v>
      </c>
      <c r="BE25" s="48">
        <v>1685838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E43"/>
  <sheetViews>
    <sheetView topLeftCell="AU1" zoomScaleNormal="100" workbookViewId="0">
      <selection activeCell="BE1" sqref="BE1:BE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7" width="14.26953125" bestFit="1" customWidth="1"/>
  </cols>
  <sheetData>
    <row r="1" spans="1:57" x14ac:dyDescent="0.35">
      <c r="A1" s="1" t="s">
        <v>0</v>
      </c>
    </row>
    <row r="3" spans="1:57" x14ac:dyDescent="0.35">
      <c r="A3" s="2" t="s">
        <v>170</v>
      </c>
      <c r="B3" s="2"/>
      <c r="C3" s="6"/>
      <c r="D3" s="6"/>
    </row>
    <row r="5" spans="1:57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  <c r="BB7" s="47">
        <v>395652774553</v>
      </c>
      <c r="BC7" s="47">
        <v>398270385962</v>
      </c>
      <c r="BD7" s="47">
        <v>402266105161.02002</v>
      </c>
      <c r="BE7" s="47">
        <v>406065593189.13</v>
      </c>
    </row>
    <row r="8" spans="1:57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  <c r="BB8" s="47">
        <v>21963761298</v>
      </c>
      <c r="BC8" s="47">
        <v>21872908102</v>
      </c>
      <c r="BD8" s="47">
        <v>22065745827.91</v>
      </c>
      <c r="BE8" s="47">
        <v>22686934830.879997</v>
      </c>
    </row>
    <row r="9" spans="1:57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  <c r="BB9" s="47">
        <v>8710757208</v>
      </c>
      <c r="BC9" s="47">
        <v>8033840102</v>
      </c>
      <c r="BD9" s="47">
        <v>7689646691.1000004</v>
      </c>
      <c r="BE9" s="47">
        <v>7677395547.5299997</v>
      </c>
    </row>
    <row r="10" spans="1:57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  <c r="BB10" s="47">
        <v>4305447491</v>
      </c>
      <c r="BC10" s="47">
        <v>3979872141</v>
      </c>
      <c r="BD10" s="47">
        <v>3646651110.71</v>
      </c>
      <c r="BE10" s="47">
        <v>3454826972.4699998</v>
      </c>
    </row>
    <row r="11" spans="1:57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  <c r="BB11" s="47">
        <v>3845775167</v>
      </c>
      <c r="BC11" s="47">
        <v>3972478020</v>
      </c>
      <c r="BD11" s="47">
        <v>3398755443.3400002</v>
      </c>
      <c r="BE11" s="47">
        <v>3103255553.8199997</v>
      </c>
    </row>
    <row r="12" spans="1:57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  <c r="BB12" s="47">
        <v>20409666149</v>
      </c>
      <c r="BC12" s="47">
        <v>20309138630</v>
      </c>
      <c r="BD12" s="47">
        <v>20493176374.84</v>
      </c>
      <c r="BE12" s="47">
        <v>19776108861.98</v>
      </c>
    </row>
    <row r="13" spans="1:57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  <c r="BB13" s="48">
        <v>454888181866</v>
      </c>
      <c r="BC13" s="48">
        <v>456438622957</v>
      </c>
      <c r="BD13" s="48">
        <v>459560080608.92004</v>
      </c>
      <c r="BE13" s="48">
        <v>462764114955.81</v>
      </c>
    </row>
    <row r="15" spans="1:57" x14ac:dyDescent="0.35">
      <c r="A15" s="2" t="s">
        <v>171</v>
      </c>
      <c r="B15" s="2"/>
    </row>
    <row r="16" spans="1:57" x14ac:dyDescent="0.35">
      <c r="H16" s="16"/>
    </row>
    <row r="17" spans="1:57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  <c r="BB19" s="47">
        <v>2423363</v>
      </c>
      <c r="BC19" s="47">
        <v>2413576</v>
      </c>
      <c r="BD19" s="47">
        <v>2409928</v>
      </c>
      <c r="BE19" s="47">
        <v>2411304</v>
      </c>
    </row>
    <row r="20" spans="1:57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  <c r="BB20" s="47">
        <v>216927</v>
      </c>
      <c r="BC20" s="47">
        <v>216723</v>
      </c>
      <c r="BD20" s="47">
        <v>213652</v>
      </c>
      <c r="BE20" s="47">
        <v>214986</v>
      </c>
    </row>
    <row r="21" spans="1:57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  <c r="BB21" s="47">
        <v>115027</v>
      </c>
      <c r="BC21" s="47">
        <v>108606</v>
      </c>
      <c r="BD21" s="47">
        <v>102434</v>
      </c>
      <c r="BE21" s="47">
        <v>99572</v>
      </c>
    </row>
    <row r="22" spans="1:57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  <c r="BB22" s="47">
        <v>71998</v>
      </c>
      <c r="BC22" s="47">
        <v>69066</v>
      </c>
      <c r="BD22" s="47">
        <v>64987</v>
      </c>
      <c r="BE22" s="47">
        <v>62122</v>
      </c>
    </row>
    <row r="23" spans="1:57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  <c r="BB23" s="47">
        <v>60790</v>
      </c>
      <c r="BC23" s="47">
        <v>59939</v>
      </c>
      <c r="BD23" s="47">
        <v>53880</v>
      </c>
      <c r="BE23" s="47">
        <v>51611</v>
      </c>
    </row>
    <row r="24" spans="1:57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  <c r="BB24" s="47">
        <v>486105</v>
      </c>
      <c r="BC24" s="47">
        <v>433807</v>
      </c>
      <c r="BD24" s="47">
        <v>726996</v>
      </c>
      <c r="BE24" s="47">
        <v>415202</v>
      </c>
    </row>
    <row r="25" spans="1:57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  <c r="BB25" s="48">
        <v>3374210</v>
      </c>
      <c r="BC25" s="48">
        <v>3301717</v>
      </c>
      <c r="BD25" s="48">
        <v>3571877</v>
      </c>
      <c r="BE25" s="48">
        <v>3254797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11"/>
  <sheetViews>
    <sheetView zoomScaleNormal="100" workbookViewId="0">
      <selection activeCell="BE7" sqref="BE7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6" width="10.1796875" hidden="1" customWidth="1"/>
    <col min="47" max="49" width="10.1796875" bestFit="1" customWidth="1"/>
    <col min="50" max="53" width="11.54296875" customWidth="1"/>
    <col min="54" max="54" width="9.7265625" bestFit="1" customWidth="1"/>
    <col min="55" max="57" width="11.54296875" customWidth="1"/>
  </cols>
  <sheetData>
    <row r="1" spans="1:57" x14ac:dyDescent="0.35">
      <c r="A1" s="1" t="s">
        <v>0</v>
      </c>
    </row>
    <row r="2" spans="1:57" x14ac:dyDescent="0.35">
      <c r="A2" s="1"/>
    </row>
    <row r="3" spans="1:57" x14ac:dyDescent="0.35">
      <c r="A3" s="2" t="s">
        <v>1</v>
      </c>
    </row>
    <row r="4" spans="1:57" x14ac:dyDescent="0.35">
      <c r="I4" s="3"/>
      <c r="J4" s="3"/>
      <c r="K4" s="3"/>
      <c r="L4" s="3"/>
    </row>
    <row r="5" spans="1:57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  <c r="BB6" s="30" t="s">
        <v>265</v>
      </c>
      <c r="BC6" s="30" t="s">
        <v>266</v>
      </c>
      <c r="BD6" s="30" t="s">
        <v>267</v>
      </c>
      <c r="BE6" s="30" t="s">
        <v>268</v>
      </c>
    </row>
    <row r="7" spans="1:57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  <c r="BB7" s="47">
        <v>10883918</v>
      </c>
      <c r="BC7" s="47">
        <v>9998291</v>
      </c>
      <c r="BD7" s="47">
        <v>11303920</v>
      </c>
      <c r="BE7" s="47">
        <v>11756992</v>
      </c>
    </row>
    <row r="8" spans="1:57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  <c r="BB8" s="47">
        <v>6850852</v>
      </c>
      <c r="BC8" s="47">
        <v>6246162</v>
      </c>
      <c r="BD8" s="47">
        <v>7190097</v>
      </c>
      <c r="BE8" s="47">
        <v>7834534</v>
      </c>
    </row>
    <row r="10" spans="1:57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7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E43"/>
  <sheetViews>
    <sheetView topLeftCell="AU1" zoomScaleNormal="100" workbookViewId="0">
      <selection activeCell="BE1" sqref="BE1:BE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3" width="14.26953125" bestFit="1" customWidth="1"/>
    <col min="54" max="54" width="14.1796875" customWidth="1"/>
    <col min="55" max="57" width="14.08984375" customWidth="1"/>
  </cols>
  <sheetData>
    <row r="1" spans="1:57" x14ac:dyDescent="0.35">
      <c r="A1" s="1" t="s">
        <v>0</v>
      </c>
    </row>
    <row r="3" spans="1:57" x14ac:dyDescent="0.35">
      <c r="A3" s="2" t="s">
        <v>172</v>
      </c>
      <c r="B3" s="2"/>
      <c r="C3" s="6"/>
      <c r="D3" s="6"/>
    </row>
    <row r="5" spans="1:57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  <c r="BB7" s="47">
        <v>216307898557</v>
      </c>
      <c r="BC7" s="47">
        <v>213421313449</v>
      </c>
      <c r="BD7" s="47">
        <v>215672345315</v>
      </c>
      <c r="BE7" s="47">
        <v>216714333273.67554</v>
      </c>
    </row>
    <row r="8" spans="1:57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  <c r="BB8" s="47">
        <v>10074434007</v>
      </c>
      <c r="BC8" s="47">
        <v>10563183376</v>
      </c>
      <c r="BD8" s="47">
        <v>10319432676</v>
      </c>
      <c r="BE8" s="47">
        <v>10193801246.868284</v>
      </c>
    </row>
    <row r="9" spans="1:57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  <c r="BB9" s="47">
        <v>4539110530</v>
      </c>
      <c r="BC9" s="47">
        <v>4828989440</v>
      </c>
      <c r="BD9" s="47">
        <v>4219855738</v>
      </c>
      <c r="BE9" s="47">
        <v>4187134815.4361601</v>
      </c>
    </row>
    <row r="10" spans="1:57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  <c r="BB10" s="47">
        <v>3383583045</v>
      </c>
      <c r="BC10" s="47">
        <v>3791497470</v>
      </c>
      <c r="BD10" s="47">
        <v>3314445597</v>
      </c>
      <c r="BE10" s="47">
        <v>3141534608.5488086</v>
      </c>
    </row>
    <row r="11" spans="1:57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  <c r="BB11" s="47">
        <v>4940212313</v>
      </c>
      <c r="BC11" s="47">
        <v>5040407169</v>
      </c>
      <c r="BD11" s="47">
        <v>4221183515</v>
      </c>
      <c r="BE11" s="47">
        <v>3726221655.211441</v>
      </c>
    </row>
    <row r="12" spans="1:57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  <c r="BB12" s="47">
        <v>25664736130</v>
      </c>
      <c r="BC12" s="47">
        <v>26766577112</v>
      </c>
      <c r="BD12" s="47">
        <v>28190254506</v>
      </c>
      <c r="BE12" s="47">
        <v>27295052049.309807</v>
      </c>
    </row>
    <row r="13" spans="1:57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  <c r="BB13" s="48">
        <v>264909974582</v>
      </c>
      <c r="BC13" s="48">
        <v>264411968016</v>
      </c>
      <c r="BD13" s="48">
        <v>265937517347</v>
      </c>
      <c r="BE13" s="48">
        <v>265258077649.05005</v>
      </c>
    </row>
    <row r="14" spans="1:57" x14ac:dyDescent="0.35">
      <c r="L14" s="19"/>
    </row>
    <row r="15" spans="1:57" x14ac:dyDescent="0.35">
      <c r="A15" s="2" t="s">
        <v>173</v>
      </c>
      <c r="B15" s="2"/>
    </row>
    <row r="17" spans="1:57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  <c r="BB19" s="47">
        <v>18424484</v>
      </c>
      <c r="BC19" s="47">
        <v>18155508</v>
      </c>
      <c r="BD19" s="47">
        <v>17888905</v>
      </c>
      <c r="BE19" s="47">
        <v>17956587</v>
      </c>
    </row>
    <row r="20" spans="1:57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  <c r="BB20" s="47">
        <v>1914826</v>
      </c>
      <c r="BC20" s="47">
        <v>1949772</v>
      </c>
      <c r="BD20" s="47">
        <v>1870816</v>
      </c>
      <c r="BE20" s="47">
        <v>1899388</v>
      </c>
    </row>
    <row r="21" spans="1:57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  <c r="BB21" s="47">
        <v>654624</v>
      </c>
      <c r="BC21" s="47">
        <v>673839</v>
      </c>
      <c r="BD21" s="47">
        <v>619964</v>
      </c>
      <c r="BE21" s="47">
        <v>585649</v>
      </c>
    </row>
    <row r="22" spans="1:57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  <c r="BB22" s="47">
        <v>469065</v>
      </c>
      <c r="BC22" s="47">
        <v>466860</v>
      </c>
      <c r="BD22" s="47">
        <v>432066</v>
      </c>
      <c r="BE22" s="47">
        <v>417419</v>
      </c>
    </row>
    <row r="23" spans="1:57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  <c r="BB23" s="47">
        <v>443998</v>
      </c>
      <c r="BC23" s="47">
        <v>434420</v>
      </c>
      <c r="BD23" s="47">
        <v>455819</v>
      </c>
      <c r="BE23" s="47">
        <v>433965</v>
      </c>
    </row>
    <row r="24" spans="1:57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  <c r="BB24" s="47">
        <v>3292873</v>
      </c>
      <c r="BC24" s="47">
        <v>2792723</v>
      </c>
      <c r="BD24" s="47">
        <v>4037120</v>
      </c>
      <c r="BE24" s="47">
        <v>2761021</v>
      </c>
    </row>
    <row r="25" spans="1:57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  <c r="BB25" s="48">
        <v>25199870</v>
      </c>
      <c r="BC25" s="48">
        <v>24473122</v>
      </c>
      <c r="BD25" s="48">
        <v>25304690</v>
      </c>
      <c r="BE25" s="48">
        <v>24054029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E43"/>
  <sheetViews>
    <sheetView topLeftCell="AV1" zoomScaleNormal="100" workbookViewId="0">
      <selection activeCell="BE1" sqref="BE1:BE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7" width="14.26953125" bestFit="1" customWidth="1"/>
  </cols>
  <sheetData>
    <row r="1" spans="1:57" x14ac:dyDescent="0.35">
      <c r="A1" s="1" t="s">
        <v>0</v>
      </c>
    </row>
    <row r="3" spans="1:57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7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  <c r="BB7" s="47">
        <v>149424938241</v>
      </c>
      <c r="BC7" s="47">
        <v>147792123937</v>
      </c>
      <c r="BD7" s="47">
        <v>146675194890.71002</v>
      </c>
      <c r="BE7" s="47">
        <v>146680558920.03998</v>
      </c>
    </row>
    <row r="8" spans="1:57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  <c r="BB8" s="47">
        <v>10204229413</v>
      </c>
      <c r="BC8" s="47">
        <v>9701386140</v>
      </c>
      <c r="BD8" s="47">
        <v>8860743300.9399986</v>
      </c>
      <c r="BE8" s="47">
        <v>8332169411.9799995</v>
      </c>
    </row>
    <row r="9" spans="1:57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  <c r="BB9" s="47">
        <v>5679702001</v>
      </c>
      <c r="BC9" s="47">
        <v>5353348740</v>
      </c>
      <c r="BD9" s="47">
        <v>5078802996.2199993</v>
      </c>
      <c r="BE9" s="47">
        <v>4211087088.3299999</v>
      </c>
    </row>
    <row r="10" spans="1:57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  <c r="BB10" s="47">
        <v>4544119763</v>
      </c>
      <c r="BC10" s="47">
        <v>3895064348</v>
      </c>
      <c r="BD10" s="47">
        <v>3676719757.5999999</v>
      </c>
      <c r="BE10" s="47">
        <v>3445890906.7299995</v>
      </c>
    </row>
    <row r="11" spans="1:57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  <c r="BB11" s="47">
        <v>5471603952</v>
      </c>
      <c r="BC11" s="47">
        <v>3483017416</v>
      </c>
      <c r="BD11" s="47">
        <v>3276798148</v>
      </c>
      <c r="BE11" s="47">
        <v>2972942548.8899999</v>
      </c>
    </row>
    <row r="12" spans="1:57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  <c r="BB12" s="47">
        <v>41087075440</v>
      </c>
      <c r="BC12" s="47">
        <v>42721914261</v>
      </c>
      <c r="BD12" s="47">
        <v>42608561862.230003</v>
      </c>
      <c r="BE12" s="47">
        <v>41129565657.169998</v>
      </c>
    </row>
    <row r="13" spans="1:57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  <c r="BB13" s="48">
        <v>216411668810</v>
      </c>
      <c r="BC13" s="48">
        <v>212946854842</v>
      </c>
      <c r="BD13" s="48">
        <v>210176820955.70004</v>
      </c>
      <c r="BE13" s="48">
        <v>206772214533.14001</v>
      </c>
    </row>
    <row r="15" spans="1:57" x14ac:dyDescent="0.35">
      <c r="A15" s="2" t="s">
        <v>175</v>
      </c>
      <c r="B15" s="2"/>
    </row>
    <row r="17" spans="1:57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  <c r="BB19" s="47">
        <v>3319947</v>
      </c>
      <c r="BC19" s="47">
        <v>3192614</v>
      </c>
      <c r="BD19" s="47">
        <v>3153367</v>
      </c>
      <c r="BE19" s="47">
        <v>3146574</v>
      </c>
    </row>
    <row r="20" spans="1:57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  <c r="BB20" s="47">
        <v>288074</v>
      </c>
      <c r="BC20" s="47">
        <v>273361</v>
      </c>
      <c r="BD20" s="47">
        <v>249524</v>
      </c>
      <c r="BE20" s="47">
        <v>226297</v>
      </c>
    </row>
    <row r="21" spans="1:57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  <c r="BB21" s="47">
        <v>161871</v>
      </c>
      <c r="BC21" s="47">
        <v>147807</v>
      </c>
      <c r="BD21" s="47">
        <v>137631</v>
      </c>
      <c r="BE21" s="47">
        <v>111693</v>
      </c>
    </row>
    <row r="22" spans="1:57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  <c r="BB22" s="47">
        <v>125789</v>
      </c>
      <c r="BC22" s="47">
        <v>106498</v>
      </c>
      <c r="BD22" s="47">
        <v>97617</v>
      </c>
      <c r="BE22" s="47">
        <v>91666</v>
      </c>
    </row>
    <row r="23" spans="1:57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  <c r="BB23" s="47">
        <v>106285</v>
      </c>
      <c r="BC23" s="47">
        <v>92953</v>
      </c>
      <c r="BD23" s="47">
        <v>86969</v>
      </c>
      <c r="BE23" s="47">
        <v>77349</v>
      </c>
    </row>
    <row r="24" spans="1:57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  <c r="BB24" s="47">
        <v>915535</v>
      </c>
      <c r="BC24" s="47">
        <v>933266</v>
      </c>
      <c r="BD24" s="47">
        <v>959569</v>
      </c>
      <c r="BE24" s="47">
        <v>837216</v>
      </c>
    </row>
    <row r="25" spans="1:57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  <c r="BB25" s="48">
        <v>4917501</v>
      </c>
      <c r="BC25" s="48">
        <v>4746499</v>
      </c>
      <c r="BD25" s="48">
        <v>4684677</v>
      </c>
      <c r="BE25" s="48">
        <v>4490795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E43"/>
  <sheetViews>
    <sheetView zoomScaleNormal="100" workbookViewId="0">
      <selection activeCell="BE1" sqref="BE1:BE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7" width="12.1796875" bestFit="1" customWidth="1"/>
  </cols>
  <sheetData>
    <row r="1" spans="1:57" x14ac:dyDescent="0.35">
      <c r="A1" s="1" t="s">
        <v>0</v>
      </c>
    </row>
    <row r="3" spans="1:57" x14ac:dyDescent="0.35">
      <c r="A3" s="2" t="s">
        <v>176</v>
      </c>
      <c r="B3" s="2"/>
      <c r="C3" s="6"/>
      <c r="D3" s="6"/>
    </row>
    <row r="5" spans="1:57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  <c r="BB7" s="47">
        <v>1355477961</v>
      </c>
      <c r="BC7" s="47">
        <v>1340477082</v>
      </c>
      <c r="BD7" s="47">
        <v>1356619139.72</v>
      </c>
      <c r="BE7" s="47">
        <v>1285379672.96</v>
      </c>
    </row>
    <row r="8" spans="1:57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  <c r="BB8" s="47">
        <v>158729777</v>
      </c>
      <c r="BC8" s="47">
        <v>133364051</v>
      </c>
      <c r="BD8" s="47">
        <v>160051636</v>
      </c>
      <c r="BE8" s="47">
        <v>166958219.38999999</v>
      </c>
    </row>
    <row r="9" spans="1:57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  <c r="BB9" s="47">
        <v>89084370</v>
      </c>
      <c r="BC9" s="47">
        <v>99305200</v>
      </c>
      <c r="BD9" s="47">
        <v>103473496</v>
      </c>
      <c r="BE9" s="47">
        <v>86297772.159999996</v>
      </c>
    </row>
    <row r="10" spans="1:57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  <c r="BB10" s="47">
        <v>60950071</v>
      </c>
      <c r="BC10" s="47">
        <v>69854615</v>
      </c>
      <c r="BD10" s="47">
        <v>65868315</v>
      </c>
      <c r="BE10" s="47">
        <v>70509639.829999998</v>
      </c>
    </row>
    <row r="11" spans="1:57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  <c r="BB11" s="47">
        <v>39301051</v>
      </c>
      <c r="BC11" s="47">
        <v>46188921</v>
      </c>
      <c r="BD11" s="47">
        <v>51534059</v>
      </c>
      <c r="BE11" s="47">
        <v>56620542.450000003</v>
      </c>
    </row>
    <row r="12" spans="1:57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  <c r="BB12" s="47">
        <v>221156495</v>
      </c>
      <c r="BC12" s="47">
        <v>208155801</v>
      </c>
      <c r="BD12" s="47">
        <v>211441363</v>
      </c>
      <c r="BE12" s="47">
        <v>175839978.94999999</v>
      </c>
    </row>
    <row r="13" spans="1:57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  <c r="BB13" s="48">
        <v>1924699725</v>
      </c>
      <c r="BC13" s="48">
        <v>1897345670</v>
      </c>
      <c r="BD13" s="48">
        <v>1948988008.72</v>
      </c>
      <c r="BE13" s="48">
        <v>1841605825.74</v>
      </c>
    </row>
    <row r="15" spans="1:57" x14ac:dyDescent="0.35">
      <c r="A15" s="2" t="s">
        <v>177</v>
      </c>
      <c r="B15" s="2"/>
    </row>
    <row r="17" spans="1:57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  <c r="BB19" s="47">
        <v>435335</v>
      </c>
      <c r="BC19" s="47">
        <v>429813</v>
      </c>
      <c r="BD19" s="47">
        <v>450491</v>
      </c>
      <c r="BE19" s="47">
        <v>450804</v>
      </c>
    </row>
    <row r="20" spans="1:57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  <c r="BB20" s="47">
        <v>47193</v>
      </c>
      <c r="BC20" s="47">
        <v>55864</v>
      </c>
      <c r="BD20" s="47">
        <v>66443</v>
      </c>
      <c r="BE20" s="47">
        <v>67042</v>
      </c>
    </row>
    <row r="21" spans="1:57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  <c r="BB21" s="47">
        <v>31003</v>
      </c>
      <c r="BC21" s="47">
        <v>34700</v>
      </c>
      <c r="BD21" s="47">
        <v>37858</v>
      </c>
      <c r="BE21" s="47">
        <v>31401</v>
      </c>
    </row>
    <row r="22" spans="1:57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  <c r="BB22" s="47">
        <v>20108</v>
      </c>
      <c r="BC22" s="47">
        <v>24432</v>
      </c>
      <c r="BD22" s="47">
        <v>27144</v>
      </c>
      <c r="BE22" s="47">
        <v>24388</v>
      </c>
    </row>
    <row r="23" spans="1:57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  <c r="BB23" s="47">
        <v>13077</v>
      </c>
      <c r="BC23" s="47">
        <v>14438</v>
      </c>
      <c r="BD23" s="47">
        <v>15508</v>
      </c>
      <c r="BE23" s="47">
        <v>17864</v>
      </c>
    </row>
    <row r="24" spans="1:57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  <c r="BB24" s="47">
        <v>52788</v>
      </c>
      <c r="BC24" s="47">
        <v>50227</v>
      </c>
      <c r="BD24" s="47">
        <v>54044</v>
      </c>
      <c r="BE24" s="47">
        <v>45023</v>
      </c>
    </row>
    <row r="25" spans="1:57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  <c r="BB25" s="48">
        <v>599504</v>
      </c>
      <c r="BC25" s="48">
        <v>609474</v>
      </c>
      <c r="BD25" s="48">
        <v>651488</v>
      </c>
      <c r="BE25" s="48">
        <v>636522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K43"/>
  <sheetViews>
    <sheetView tabSelected="1" zoomScaleNormal="100" workbookViewId="0">
      <selection activeCell="AE15" sqref="AE15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6" width="13.81640625" hidden="1" customWidth="1"/>
    <col min="27" max="30" width="13.81640625" bestFit="1" customWidth="1"/>
    <col min="31" max="37" width="13.1796875" customWidth="1"/>
  </cols>
  <sheetData>
    <row r="1" spans="1:37" x14ac:dyDescent="0.35">
      <c r="A1" s="1" t="s">
        <v>0</v>
      </c>
    </row>
    <row r="3" spans="1:37" x14ac:dyDescent="0.35">
      <c r="A3" s="2" t="s">
        <v>221</v>
      </c>
      <c r="B3" s="2"/>
      <c r="C3" s="2"/>
      <c r="D3" s="2"/>
    </row>
    <row r="5" spans="1:37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37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</row>
    <row r="7" spans="1:37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  <c r="AH7" s="47">
        <v>47086324157</v>
      </c>
      <c r="AI7" s="47">
        <v>48046798993</v>
      </c>
      <c r="AJ7" s="47">
        <v>48930093214.32</v>
      </c>
      <c r="AK7" s="47">
        <v>49277577238.130898</v>
      </c>
    </row>
    <row r="8" spans="1:37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  <c r="AH8" s="47">
        <v>1396955977</v>
      </c>
      <c r="AI8" s="47">
        <v>1442640515</v>
      </c>
      <c r="AJ8" s="47">
        <v>1429275352.9000001</v>
      </c>
      <c r="AK8" s="47">
        <v>1504341410.3399999</v>
      </c>
    </row>
    <row r="9" spans="1:37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  <c r="AH9" s="47">
        <v>930134577</v>
      </c>
      <c r="AI9" s="47">
        <v>816083144</v>
      </c>
      <c r="AJ9" s="47">
        <v>738388585.25</v>
      </c>
      <c r="AK9" s="47">
        <v>388842129.37379986</v>
      </c>
    </row>
    <row r="10" spans="1:37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  <c r="AH10" s="47">
        <v>790290451</v>
      </c>
      <c r="AI10" s="47">
        <v>657221256</v>
      </c>
      <c r="AJ10" s="47">
        <v>582916912.87</v>
      </c>
      <c r="AK10" s="47">
        <v>449478147.50729996</v>
      </c>
    </row>
    <row r="11" spans="1:37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  <c r="AH11" s="47">
        <v>1117055612</v>
      </c>
      <c r="AI11" s="47">
        <v>646569996</v>
      </c>
      <c r="AJ11" s="47">
        <v>461457363</v>
      </c>
      <c r="AK11" s="47">
        <v>502413349.81690001</v>
      </c>
    </row>
    <row r="12" spans="1:37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  <c r="AH12" s="47">
        <v>4812996814</v>
      </c>
      <c r="AI12" s="47">
        <v>5333703016</v>
      </c>
      <c r="AJ12" s="47">
        <v>4043909665</v>
      </c>
      <c r="AK12" s="47">
        <v>4290949501.2474451</v>
      </c>
    </row>
    <row r="13" spans="1:37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  <c r="AH13" s="48">
        <v>56133757588</v>
      </c>
      <c r="AI13" s="48">
        <v>56943016920</v>
      </c>
      <c r="AJ13" s="48">
        <v>56186041093.340004</v>
      </c>
      <c r="AK13" s="48">
        <v>56413601776.416344</v>
      </c>
    </row>
    <row r="14" spans="1:37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7" spans="1:37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</row>
    <row r="18" spans="1:37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  <c r="AH18" s="49" t="s">
        <v>265</v>
      </c>
      <c r="AI18" s="49" t="s">
        <v>266</v>
      </c>
      <c r="AJ18" s="49" t="s">
        <v>267</v>
      </c>
      <c r="AK18" s="49" t="s">
        <v>268</v>
      </c>
    </row>
    <row r="19" spans="1:37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  <c r="AH19" s="47">
        <v>1039894</v>
      </c>
      <c r="AI19" s="47">
        <v>1057662</v>
      </c>
      <c r="AJ19" s="47">
        <v>1055427</v>
      </c>
      <c r="AK19" s="47">
        <v>1050510</v>
      </c>
    </row>
    <row r="20" spans="1:37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  <c r="AH20" s="47">
        <v>6322</v>
      </c>
      <c r="AI20" s="47">
        <v>6014</v>
      </c>
      <c r="AJ20" s="47">
        <v>5764</v>
      </c>
      <c r="AK20" s="47">
        <v>5681</v>
      </c>
    </row>
    <row r="21" spans="1:37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  <c r="AH21" s="47">
        <v>9600</v>
      </c>
      <c r="AI21" s="47">
        <v>8660</v>
      </c>
      <c r="AJ21" s="47">
        <v>10340</v>
      </c>
      <c r="AK21" s="47">
        <v>9836</v>
      </c>
    </row>
    <row r="22" spans="1:37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  <c r="AH22" s="47">
        <v>8733</v>
      </c>
      <c r="AI22" s="47">
        <v>6201</v>
      </c>
      <c r="AJ22" s="47">
        <v>8335</v>
      </c>
      <c r="AK22" s="47">
        <v>7240</v>
      </c>
    </row>
    <row r="23" spans="1:37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  <c r="AH23" s="47">
        <v>8222</v>
      </c>
      <c r="AI23" s="47">
        <v>4978</v>
      </c>
      <c r="AJ23" s="47">
        <v>6622</v>
      </c>
      <c r="AK23" s="47">
        <v>6718</v>
      </c>
    </row>
    <row r="24" spans="1:37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  <c r="AH24" s="47">
        <v>63049</v>
      </c>
      <c r="AI24" s="47">
        <v>63104</v>
      </c>
      <c r="AJ24" s="47">
        <v>60804</v>
      </c>
      <c r="AK24" s="47">
        <v>64215</v>
      </c>
    </row>
    <row r="25" spans="1:37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  <c r="AH25" s="48">
        <v>1135820</v>
      </c>
      <c r="AI25" s="48">
        <v>1146619</v>
      </c>
      <c r="AJ25" s="48">
        <v>1147292</v>
      </c>
      <c r="AK25" s="48">
        <v>1144200</v>
      </c>
    </row>
    <row r="28" spans="1:3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E28"/>
  <sheetViews>
    <sheetView topLeftCell="AU1" zoomScaleNormal="100" workbookViewId="0">
      <selection activeCell="BF11" sqref="BF11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hidden="1" customWidth="1"/>
    <col min="47" max="47" width="14.453125" style="42" bestFit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57" width="14.26953125" style="42" bestFit="1" customWidth="1"/>
    <col min="58" max="16384" width="9.1796875" style="42"/>
  </cols>
  <sheetData>
    <row r="1" spans="1:57" x14ac:dyDescent="0.35">
      <c r="A1" s="43" t="s">
        <v>0</v>
      </c>
    </row>
    <row r="3" spans="1:57" x14ac:dyDescent="0.35">
      <c r="A3" s="44" t="s">
        <v>60</v>
      </c>
    </row>
    <row r="5" spans="1:57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  <c r="BB5" s="50" t="s">
        <v>265</v>
      </c>
      <c r="BC5" s="50" t="s">
        <v>266</v>
      </c>
      <c r="BD5" s="50" t="s">
        <v>267</v>
      </c>
      <c r="BE5" s="50" t="s">
        <v>268</v>
      </c>
    </row>
    <row r="6" spans="1:57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  <c r="BB6" s="46">
        <v>8807791016</v>
      </c>
      <c r="BC6" s="46">
        <v>7927891354</v>
      </c>
      <c r="BD6" s="46">
        <v>8711521149</v>
      </c>
      <c r="BE6" s="46">
        <v>9189326504.7600002</v>
      </c>
    </row>
    <row r="7" spans="1:57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  <c r="BB7" s="46">
        <v>5589666864</v>
      </c>
      <c r="BC7" s="46">
        <v>5228081297</v>
      </c>
      <c r="BD7" s="46">
        <v>4951821163</v>
      </c>
      <c r="BE7" s="46">
        <v>5196660539.3600006</v>
      </c>
    </row>
    <row r="8" spans="1:57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  <c r="BB8" s="46">
        <v>69939794082</v>
      </c>
      <c r="BC8" s="46">
        <v>62241635087</v>
      </c>
      <c r="BD8" s="46">
        <v>62841278159</v>
      </c>
      <c r="BE8" s="46">
        <v>71221435487.671219</v>
      </c>
    </row>
    <row r="9" spans="1:57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  <c r="BB9" s="46">
        <v>20072919096</v>
      </c>
      <c r="BC9" s="46">
        <v>18230611437</v>
      </c>
      <c r="BD9" s="46">
        <v>20265057439</v>
      </c>
      <c r="BE9" s="46">
        <v>19504520897.299999</v>
      </c>
    </row>
    <row r="10" spans="1:57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  <c r="BB10" s="46">
        <v>5821185979</v>
      </c>
      <c r="BC10" s="46">
        <v>4931704049</v>
      </c>
      <c r="BD10" s="46">
        <v>5747386876</v>
      </c>
      <c r="BE10" s="46">
        <v>5890694503.71</v>
      </c>
    </row>
    <row r="11" spans="1:57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  <c r="BB11" s="46">
        <v>8965600605</v>
      </c>
      <c r="BC11" s="46">
        <v>7954062553</v>
      </c>
      <c r="BD11" s="46">
        <v>8527858567</v>
      </c>
      <c r="BE11" s="46">
        <v>9705397587.2399998</v>
      </c>
    </row>
    <row r="12" spans="1:57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  <c r="BB12" s="46">
        <v>2612026170</v>
      </c>
      <c r="BC12" s="46">
        <v>2364575692</v>
      </c>
      <c r="BD12" s="46">
        <v>2600352325</v>
      </c>
      <c r="BE12" s="46">
        <v>2761121210</v>
      </c>
    </row>
    <row r="13" spans="1:57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  <c r="BB13" s="46">
        <v>5544692071</v>
      </c>
      <c r="BC13" s="46">
        <v>4928454089</v>
      </c>
      <c r="BD13" s="46">
        <v>5027180579</v>
      </c>
      <c r="BE13" s="46">
        <v>5730646241.9499998</v>
      </c>
    </row>
    <row r="14" spans="1:57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  <c r="BB14" s="46">
        <v>25966284692</v>
      </c>
      <c r="BC14" s="46">
        <v>23867600967</v>
      </c>
      <c r="BD14" s="46">
        <v>27036133859</v>
      </c>
      <c r="BE14" s="46">
        <v>29015594419.249939</v>
      </c>
    </row>
    <row r="15" spans="1:57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  <c r="BB15" s="46">
        <v>1099081924</v>
      </c>
      <c r="BC15" s="46">
        <v>1134126010</v>
      </c>
      <c r="BD15" s="46">
        <v>1165403779</v>
      </c>
      <c r="BE15" s="46">
        <v>907253881</v>
      </c>
    </row>
    <row r="16" spans="1:57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  <c r="BB16" s="35">
        <v>154419042499</v>
      </c>
      <c r="BC16" s="35">
        <v>138808742535</v>
      </c>
      <c r="BD16" s="35">
        <v>146873993895</v>
      </c>
      <c r="BE16" s="35">
        <v>159122651272.24115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103"/>
  <sheetViews>
    <sheetView topLeftCell="AV1" zoomScaleNormal="100" workbookViewId="0">
      <selection activeCell="BG9" sqref="BG9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1" width="14.26953125" bestFit="1" customWidth="1"/>
    <col min="52" max="52" width="13.26953125" bestFit="1" customWidth="1"/>
    <col min="53" max="57" width="14.26953125" bestFit="1" customWidth="1"/>
  </cols>
  <sheetData>
    <row r="1" spans="1:57" x14ac:dyDescent="0.35">
      <c r="A1" s="1" t="s">
        <v>0</v>
      </c>
    </row>
    <row r="3" spans="1:57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7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7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  <c r="BB7" s="51">
        <v>17743637955</v>
      </c>
      <c r="BC7" s="51">
        <v>19655583710</v>
      </c>
      <c r="BD7" s="51">
        <v>20838967745</v>
      </c>
      <c r="BE7" s="51">
        <v>21273386774.441158</v>
      </c>
    </row>
    <row r="8" spans="1:57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  <c r="BB8" s="51">
        <v>136675404544</v>
      </c>
      <c r="BC8" s="51">
        <v>119153158825</v>
      </c>
      <c r="BD8" s="51">
        <v>126035026150</v>
      </c>
      <c r="BE8" s="51">
        <v>137849264497.79999</v>
      </c>
    </row>
    <row r="9" spans="1:57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  <c r="BB9" s="48">
        <v>154419042499</v>
      </c>
      <c r="BC9" s="48">
        <v>138808742535</v>
      </c>
      <c r="BD9" s="48">
        <v>146873993895</v>
      </c>
      <c r="BE9" s="48">
        <v>159122651272.24115</v>
      </c>
    </row>
    <row r="10" spans="1:57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7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7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7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  <c r="BB14" s="49" t="s">
        <v>265</v>
      </c>
      <c r="BC14" s="49" t="s">
        <v>266</v>
      </c>
      <c r="BD14" s="49" t="s">
        <v>267</v>
      </c>
      <c r="BE14" s="49" t="s">
        <v>268</v>
      </c>
    </row>
    <row r="15" spans="1:57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  <c r="BB15" s="51">
        <v>2000992</v>
      </c>
      <c r="BC15" s="51">
        <v>1713744</v>
      </c>
      <c r="BD15" s="51">
        <v>1895194</v>
      </c>
      <c r="BE15" s="51">
        <v>1845558</v>
      </c>
    </row>
    <row r="16" spans="1:57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  <c r="BB16" s="51">
        <v>1658739</v>
      </c>
      <c r="BC16" s="51">
        <v>1482708</v>
      </c>
      <c r="BD16" s="51">
        <v>1609083</v>
      </c>
      <c r="BE16" s="51">
        <v>1607825</v>
      </c>
    </row>
    <row r="17" spans="1:57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  <c r="BB17" s="48">
        <v>3659731</v>
      </c>
      <c r="BC17" s="48">
        <v>3196452</v>
      </c>
      <c r="BD17" s="48">
        <v>3504277</v>
      </c>
      <c r="BE17" s="48">
        <v>3453383</v>
      </c>
    </row>
    <row r="18" spans="1:57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7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7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7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  <c r="BB22" s="49" t="s">
        <v>265</v>
      </c>
      <c r="BC22" s="49" t="s">
        <v>266</v>
      </c>
      <c r="BD22" s="49" t="s">
        <v>267</v>
      </c>
      <c r="BE22" s="49" t="s">
        <v>268</v>
      </c>
    </row>
    <row r="23" spans="1:57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  <c r="BB23" s="51">
        <v>47512499673</v>
      </c>
      <c r="BC23" s="51">
        <v>40946326041</v>
      </c>
      <c r="BD23" s="51">
        <v>43178082153</v>
      </c>
      <c r="BE23" s="51">
        <v>45442043477</v>
      </c>
    </row>
    <row r="24" spans="1:57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  <c r="BB24" s="51">
        <v>62662867986</v>
      </c>
      <c r="BC24" s="51">
        <v>54267608898</v>
      </c>
      <c r="BD24" s="51">
        <v>56585026973</v>
      </c>
      <c r="BE24" s="51">
        <v>66153370115</v>
      </c>
    </row>
    <row r="25" spans="1:57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  <c r="BB25" s="51">
        <v>22819474874</v>
      </c>
      <c r="BC25" s="51">
        <v>20132666182</v>
      </c>
      <c r="BD25" s="51">
        <v>22449467194</v>
      </c>
      <c r="BE25" s="51">
        <v>22635713807</v>
      </c>
    </row>
    <row r="26" spans="1:57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  <c r="BB26" s="51">
        <v>17743637955</v>
      </c>
      <c r="BC26" s="51">
        <v>19655583710</v>
      </c>
      <c r="BD26" s="51">
        <v>20838967745</v>
      </c>
      <c r="BE26" s="51">
        <v>21273386774.441158</v>
      </c>
    </row>
    <row r="27" spans="1:57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  <c r="BB27" s="51">
        <v>2107325788</v>
      </c>
      <c r="BC27" s="51">
        <v>1971947407</v>
      </c>
      <c r="BD27" s="51">
        <v>2212598381</v>
      </c>
      <c r="BE27" s="51">
        <v>2115350022</v>
      </c>
    </row>
    <row r="28" spans="1:57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  <c r="BB28" s="51">
        <v>1573236223</v>
      </c>
      <c r="BC28" s="51">
        <v>1834610297</v>
      </c>
      <c r="BD28" s="51">
        <v>1609851449</v>
      </c>
      <c r="BE28" s="51">
        <v>1502787076.8</v>
      </c>
    </row>
    <row r="29" spans="1:57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  <c r="BB29" s="48">
        <v>154419042499</v>
      </c>
      <c r="BC29" s="48">
        <v>138808742535</v>
      </c>
      <c r="BD29" s="48">
        <v>146873993895</v>
      </c>
      <c r="BE29" s="48">
        <v>159122651272.24115</v>
      </c>
    </row>
    <row r="30" spans="1:57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7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7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7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  <c r="BB34" s="49" t="s">
        <v>265</v>
      </c>
      <c r="BC34" s="49" t="s">
        <v>266</v>
      </c>
      <c r="BD34" s="49" t="s">
        <v>267</v>
      </c>
      <c r="BE34" s="49" t="s">
        <v>268</v>
      </c>
    </row>
    <row r="35" spans="1:57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  <c r="BB35" s="51">
        <v>281327</v>
      </c>
      <c r="BC35" s="51">
        <v>213634</v>
      </c>
      <c r="BD35" s="51">
        <v>228554</v>
      </c>
      <c r="BE35" s="51">
        <v>228085</v>
      </c>
    </row>
    <row r="36" spans="1:57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  <c r="BB36" s="51">
        <v>53899</v>
      </c>
      <c r="BC36" s="51">
        <v>45666</v>
      </c>
      <c r="BD36" s="51">
        <v>46154</v>
      </c>
      <c r="BE36" s="51">
        <v>53033</v>
      </c>
    </row>
    <row r="37" spans="1:57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  <c r="BB37" s="51">
        <v>553578</v>
      </c>
      <c r="BC37" s="51">
        <v>483102</v>
      </c>
      <c r="BD37" s="51">
        <v>536619</v>
      </c>
      <c r="BE37" s="51">
        <v>554750</v>
      </c>
    </row>
    <row r="38" spans="1:57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  <c r="BB38" s="51">
        <v>2000992</v>
      </c>
      <c r="BC38" s="51">
        <v>1713744</v>
      </c>
      <c r="BD38" s="51">
        <v>1895194</v>
      </c>
      <c r="BE38" s="51">
        <v>1845558</v>
      </c>
    </row>
    <row r="39" spans="1:57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  <c r="BB39" s="51">
        <v>762137</v>
      </c>
      <c r="BC39" s="51">
        <v>715116</v>
      </c>
      <c r="BD39" s="51">
        <v>787774</v>
      </c>
      <c r="BE39" s="51">
        <v>761610</v>
      </c>
    </row>
    <row r="40" spans="1:57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  <c r="BB40" s="51">
        <v>7798</v>
      </c>
      <c r="BC40" s="51">
        <v>25190</v>
      </c>
      <c r="BD40" s="51">
        <v>9982</v>
      </c>
      <c r="BE40" s="51">
        <v>10347</v>
      </c>
    </row>
    <row r="41" spans="1:57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  <c r="BB41" s="48">
        <v>3659731</v>
      </c>
      <c r="BC41" s="48">
        <v>3196452</v>
      </c>
      <c r="BD41" s="48">
        <v>3504277</v>
      </c>
      <c r="BE41" s="48">
        <v>3453383</v>
      </c>
    </row>
    <row r="42" spans="1:57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7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7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7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  <c r="BB46" s="49" t="s">
        <v>265</v>
      </c>
      <c r="BC46" s="49" t="s">
        <v>266</v>
      </c>
      <c r="BD46" s="49" t="s">
        <v>267</v>
      </c>
      <c r="BE46" s="49" t="s">
        <v>268</v>
      </c>
    </row>
    <row r="47" spans="1:57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  <c r="BB47" s="51">
        <v>127993452988</v>
      </c>
      <c r="BC47" s="51">
        <v>113905061169</v>
      </c>
      <c r="BD47" s="51">
        <v>122144947444</v>
      </c>
      <c r="BE47" s="51">
        <v>133174884484.44116</v>
      </c>
    </row>
    <row r="48" spans="1:57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  <c r="BB48" s="51">
        <v>10391682673</v>
      </c>
      <c r="BC48" s="51">
        <v>11012107233</v>
      </c>
      <c r="BD48" s="51">
        <v>10062616880</v>
      </c>
      <c r="BE48" s="51">
        <v>10050936777.799999</v>
      </c>
    </row>
    <row r="49" spans="1:57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  <c r="BB49" s="51">
        <v>11895313476</v>
      </c>
      <c r="BC49" s="51">
        <v>9872042267</v>
      </c>
      <c r="BD49" s="51">
        <v>9815575806</v>
      </c>
      <c r="BE49" s="51">
        <v>10356728977</v>
      </c>
    </row>
    <row r="50" spans="1:57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  <c r="BB50" s="51">
        <v>4138593362</v>
      </c>
      <c r="BC50" s="51">
        <v>4019531866</v>
      </c>
      <c r="BD50" s="51">
        <v>4850853765</v>
      </c>
      <c r="BE50" s="51">
        <v>5540101033</v>
      </c>
    </row>
    <row r="51" spans="1:57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  <c r="BB51" s="48">
        <v>154419042499</v>
      </c>
      <c r="BC51" s="48">
        <v>138808742535</v>
      </c>
      <c r="BD51" s="48">
        <v>146873993895</v>
      </c>
      <c r="BE51" s="48">
        <v>159122651272.24115</v>
      </c>
    </row>
    <row r="52" spans="1:57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7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  <c r="BB56" s="49" t="s">
        <v>265</v>
      </c>
      <c r="BC56" s="49" t="s">
        <v>266</v>
      </c>
      <c r="BD56" s="49" t="s">
        <v>267</v>
      </c>
      <c r="BE56" s="49" t="s">
        <v>268</v>
      </c>
    </row>
    <row r="57" spans="1:57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  <c r="BB57" s="51">
        <v>1612754</v>
      </c>
      <c r="BC57" s="51">
        <v>1404892</v>
      </c>
      <c r="BD57" s="51">
        <v>1556250</v>
      </c>
      <c r="BE57" s="51">
        <v>1541069</v>
      </c>
    </row>
    <row r="58" spans="1:57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  <c r="BB58" s="51">
        <v>640730</v>
      </c>
      <c r="BC58" s="51">
        <v>637947</v>
      </c>
      <c r="BD58" s="51">
        <v>658674</v>
      </c>
      <c r="BE58" s="51">
        <v>592886</v>
      </c>
    </row>
    <row r="59" spans="1:57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  <c r="BB59" s="51">
        <v>27976</v>
      </c>
      <c r="BC59" s="51">
        <v>23007</v>
      </c>
      <c r="BD59" s="51">
        <v>21441</v>
      </c>
      <c r="BE59" s="51">
        <v>22532</v>
      </c>
    </row>
    <row r="60" spans="1:57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  <c r="BB60" s="51">
        <v>1378271</v>
      </c>
      <c r="BC60" s="51">
        <v>1130606</v>
      </c>
      <c r="BD60" s="51">
        <v>1267912</v>
      </c>
      <c r="BE60" s="51">
        <v>1296896</v>
      </c>
    </row>
    <row r="61" spans="1:57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  <c r="BB61" s="48">
        <v>3659731</v>
      </c>
      <c r="BC61" s="48">
        <v>3196452</v>
      </c>
      <c r="BD61" s="48">
        <v>3504277</v>
      </c>
      <c r="BE61" s="48">
        <v>3453383</v>
      </c>
    </row>
    <row r="64" spans="1:57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E43"/>
  <sheetViews>
    <sheetView topLeftCell="AW1" zoomScaleNormal="100" workbookViewId="0">
      <selection activeCell="BE8" sqref="BE8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6" width="13.453125" hidden="1" customWidth="1"/>
    <col min="47" max="48" width="13.453125" bestFit="1" customWidth="1"/>
    <col min="49" max="49" width="13.81640625" bestFit="1" customWidth="1"/>
    <col min="50" max="57" width="13.26953125" bestFit="1" customWidth="1"/>
  </cols>
  <sheetData>
    <row r="1" spans="1:57" x14ac:dyDescent="0.35">
      <c r="A1" s="1" t="s">
        <v>0</v>
      </c>
    </row>
    <row r="3" spans="1:57" x14ac:dyDescent="0.35">
      <c r="A3" s="2" t="s">
        <v>85</v>
      </c>
    </row>
    <row r="4" spans="1:57" x14ac:dyDescent="0.35">
      <c r="A4" s="2"/>
    </row>
    <row r="5" spans="1:57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  <c r="BB7" s="47">
        <v>12368873</v>
      </c>
      <c r="BC7" s="47">
        <v>11694113</v>
      </c>
      <c r="BD7" s="47">
        <v>5064785</v>
      </c>
      <c r="BE7" s="47">
        <v>6690771</v>
      </c>
    </row>
    <row r="8" spans="1:57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  <c r="BB8" s="47">
        <v>70039041</v>
      </c>
      <c r="BC8" s="47">
        <v>67317124</v>
      </c>
      <c r="BD8" s="47">
        <v>49466478</v>
      </c>
      <c r="BE8" s="47">
        <v>58966835</v>
      </c>
    </row>
    <row r="9" spans="1:57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  <c r="BB9" s="47">
        <v>116537515</v>
      </c>
      <c r="BC9" s="47">
        <v>101096999</v>
      </c>
      <c r="BD9" s="47">
        <v>142175598</v>
      </c>
      <c r="BE9" s="47">
        <v>111938025</v>
      </c>
    </row>
    <row r="10" spans="1:57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  <c r="BB10" s="47">
        <v>1072342828</v>
      </c>
      <c r="BC10" s="47">
        <v>935293880</v>
      </c>
      <c r="BD10" s="47">
        <v>1033110119</v>
      </c>
      <c r="BE10" s="47">
        <v>1037488071</v>
      </c>
    </row>
    <row r="11" spans="1:57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  <c r="BB11" s="47">
        <v>7285449028</v>
      </c>
      <c r="BC11" s="47">
        <v>5959579964</v>
      </c>
      <c r="BD11" s="47">
        <v>5854683369</v>
      </c>
      <c r="BE11" s="47">
        <v>6614405215</v>
      </c>
    </row>
    <row r="12" spans="1:57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  <c r="BB12" s="47">
        <v>54106130701</v>
      </c>
      <c r="BC12" s="47">
        <v>47192626818</v>
      </c>
      <c r="BD12" s="47">
        <v>49500526624</v>
      </c>
      <c r="BE12" s="47">
        <v>58323881198</v>
      </c>
    </row>
    <row r="13" spans="1:57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56585026973</v>
      </c>
      <c r="BE13" s="48">
        <v>66153370115</v>
      </c>
    </row>
    <row r="15" spans="1:57" x14ac:dyDescent="0.35">
      <c r="A15" s="2" t="s">
        <v>93</v>
      </c>
    </row>
    <row r="16" spans="1:57" x14ac:dyDescent="0.35">
      <c r="A16" s="2"/>
    </row>
    <row r="17" spans="1:57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</row>
    <row r="19" spans="1:57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  <c r="BB19" s="47">
        <v>427</v>
      </c>
      <c r="BC19" s="47">
        <v>393</v>
      </c>
      <c r="BD19" s="47">
        <v>219</v>
      </c>
      <c r="BE19" s="47">
        <v>256</v>
      </c>
    </row>
    <row r="20" spans="1:57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  <c r="BB20" s="47">
        <v>843</v>
      </c>
      <c r="BC20" s="47">
        <v>817</v>
      </c>
      <c r="BD20" s="47">
        <v>580</v>
      </c>
      <c r="BE20" s="47">
        <v>684</v>
      </c>
    </row>
    <row r="21" spans="1:57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  <c r="BB21" s="47">
        <v>880</v>
      </c>
      <c r="BC21" s="47">
        <v>774</v>
      </c>
      <c r="BD21" s="47">
        <v>767</v>
      </c>
      <c r="BE21" s="47">
        <v>844</v>
      </c>
    </row>
    <row r="22" spans="1:57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  <c r="BB22" s="47">
        <v>4081</v>
      </c>
      <c r="BC22" s="47">
        <v>3594</v>
      </c>
      <c r="BD22" s="47">
        <v>3740</v>
      </c>
      <c r="BE22" s="47">
        <v>3956</v>
      </c>
    </row>
    <row r="23" spans="1:57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  <c r="BB23" s="47">
        <v>13190</v>
      </c>
      <c r="BC23" s="47">
        <v>10760</v>
      </c>
      <c r="BD23" s="47">
        <v>10636</v>
      </c>
      <c r="BE23" s="47">
        <v>11962</v>
      </c>
    </row>
    <row r="24" spans="1:57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  <c r="BB24" s="47">
        <v>34478</v>
      </c>
      <c r="BC24" s="47">
        <v>29328</v>
      </c>
      <c r="BD24" s="47">
        <v>30212</v>
      </c>
      <c r="BE24" s="47">
        <v>35331</v>
      </c>
    </row>
    <row r="25" spans="1:57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46154</v>
      </c>
      <c r="BE25" s="48">
        <v>53033</v>
      </c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7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E106"/>
  <sheetViews>
    <sheetView topLeftCell="AU1" zoomScaleNormal="100" workbookViewId="0">
      <selection activeCell="BE1" sqref="BE1:BE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48" width="13.81640625" customWidth="1"/>
    <col min="49" max="49" width="13.81640625" bestFit="1" customWidth="1"/>
    <col min="50" max="57" width="13.26953125" bestFit="1" customWidth="1"/>
  </cols>
  <sheetData>
    <row r="1" spans="1:57" x14ac:dyDescent="0.35">
      <c r="A1" s="1" t="s">
        <v>0</v>
      </c>
    </row>
    <row r="3" spans="1:57" x14ac:dyDescent="0.35">
      <c r="A3" s="2" t="s">
        <v>94</v>
      </c>
    </row>
    <row r="5" spans="1:57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  <c r="BB7" s="47">
        <v>464490</v>
      </c>
      <c r="BC7" s="47">
        <v>557079</v>
      </c>
      <c r="BD7" s="47">
        <v>643489</v>
      </c>
      <c r="BE7" s="47">
        <v>452735</v>
      </c>
    </row>
    <row r="8" spans="1:57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  <c r="BB8" s="47">
        <v>5618374</v>
      </c>
      <c r="BC8" s="47">
        <v>5319811</v>
      </c>
      <c r="BD8" s="47">
        <v>5498886</v>
      </c>
      <c r="BE8" s="47">
        <v>4527362</v>
      </c>
    </row>
    <row r="9" spans="1:57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  <c r="BB9" s="47">
        <v>44079607</v>
      </c>
      <c r="BC9" s="47">
        <v>28576669</v>
      </c>
      <c r="BD9" s="47">
        <v>38393959</v>
      </c>
      <c r="BE9" s="47">
        <v>32629277</v>
      </c>
    </row>
    <row r="10" spans="1:57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  <c r="BB10" s="47">
        <v>412212294</v>
      </c>
      <c r="BC10" s="47">
        <v>279237450</v>
      </c>
      <c r="BD10" s="47">
        <v>318959229</v>
      </c>
      <c r="BE10" s="47">
        <v>299993695</v>
      </c>
    </row>
    <row r="11" spans="1:57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  <c r="BB11" s="47">
        <v>644604166</v>
      </c>
      <c r="BC11" s="47">
        <v>390357307</v>
      </c>
      <c r="BD11" s="47">
        <v>449615823</v>
      </c>
      <c r="BE11" s="47">
        <v>472604485</v>
      </c>
    </row>
    <row r="12" spans="1:57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  <c r="BB12" s="47">
        <v>460632765</v>
      </c>
      <c r="BC12" s="47">
        <v>284248419</v>
      </c>
      <c r="BD12" s="47">
        <v>325323507</v>
      </c>
      <c r="BE12" s="47">
        <v>352885592</v>
      </c>
    </row>
    <row r="13" spans="1:57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  <c r="BB13" s="47">
        <v>163566334</v>
      </c>
      <c r="BC13" s="47">
        <v>126988929</v>
      </c>
      <c r="BD13" s="47">
        <v>126713794</v>
      </c>
      <c r="BE13" s="47">
        <v>130864354</v>
      </c>
    </row>
    <row r="14" spans="1:57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  <c r="BB14" s="47">
        <v>476233665</v>
      </c>
      <c r="BC14" s="47">
        <v>422164870</v>
      </c>
      <c r="BD14" s="47">
        <v>388822668</v>
      </c>
      <c r="BE14" s="47">
        <v>372890369</v>
      </c>
    </row>
    <row r="15" spans="1:57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  <c r="BB15" s="47">
        <v>2196457326</v>
      </c>
      <c r="BC15" s="47">
        <v>1869282488</v>
      </c>
      <c r="BD15" s="47">
        <v>1719683710</v>
      </c>
      <c r="BE15" s="47">
        <v>1622829948</v>
      </c>
    </row>
    <row r="16" spans="1:57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  <c r="BB16" s="47">
        <v>4487588264</v>
      </c>
      <c r="BC16" s="47">
        <v>3800914187</v>
      </c>
      <c r="BD16" s="47">
        <v>3630104008</v>
      </c>
      <c r="BE16" s="47">
        <v>3471890852</v>
      </c>
    </row>
    <row r="17" spans="1:57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  <c r="BB17" s="47">
        <v>17948682289</v>
      </c>
      <c r="BC17" s="47">
        <v>15610514579</v>
      </c>
      <c r="BD17" s="47">
        <v>15830041234</v>
      </c>
      <c r="BE17" s="47">
        <v>16511395880</v>
      </c>
    </row>
    <row r="18" spans="1:57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  <c r="BB18" s="47">
        <v>20672360099</v>
      </c>
      <c r="BC18" s="47">
        <v>18128164253</v>
      </c>
      <c r="BD18" s="47">
        <v>20344281846</v>
      </c>
      <c r="BE18" s="47">
        <v>22169078928</v>
      </c>
    </row>
    <row r="19" spans="1:57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  <c r="BB19" s="48">
        <v>47512499673</v>
      </c>
      <c r="BC19" s="48">
        <v>40946326041</v>
      </c>
      <c r="BD19" s="48">
        <v>43178082153</v>
      </c>
      <c r="BE19" s="48">
        <v>45442043477</v>
      </c>
    </row>
    <row r="20" spans="1:57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7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7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</row>
    <row r="25" spans="1:57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  <c r="BB25" s="47">
        <v>411</v>
      </c>
      <c r="BC25" s="47">
        <v>472</v>
      </c>
      <c r="BD25" s="47">
        <v>543</v>
      </c>
      <c r="BE25" s="47">
        <v>370</v>
      </c>
    </row>
    <row r="26" spans="1:57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  <c r="BB26" s="47">
        <v>2422</v>
      </c>
      <c r="BC26" s="47">
        <v>2127</v>
      </c>
      <c r="BD26" s="47">
        <v>2388</v>
      </c>
      <c r="BE26" s="47">
        <v>2028</v>
      </c>
    </row>
    <row r="27" spans="1:57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  <c r="BB27" s="47">
        <v>10202</v>
      </c>
      <c r="BC27" s="47">
        <v>6494</v>
      </c>
      <c r="BD27" s="47">
        <v>9433</v>
      </c>
      <c r="BE27" s="47">
        <v>7815</v>
      </c>
    </row>
    <row r="28" spans="1:57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  <c r="BB28" s="47">
        <v>54946</v>
      </c>
      <c r="BC28" s="47">
        <v>37072</v>
      </c>
      <c r="BD28" s="47">
        <v>42572</v>
      </c>
      <c r="BE28" s="47">
        <v>39687</v>
      </c>
    </row>
    <row r="29" spans="1:57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  <c r="BB29" s="47">
        <v>46640</v>
      </c>
      <c r="BC29" s="47">
        <v>28308</v>
      </c>
      <c r="BD29" s="47">
        <v>32565</v>
      </c>
      <c r="BE29" s="47">
        <v>34016</v>
      </c>
    </row>
    <row r="30" spans="1:57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  <c r="BB30" s="47">
        <v>17223</v>
      </c>
      <c r="BC30" s="47">
        <v>10557</v>
      </c>
      <c r="BD30" s="47">
        <v>12110</v>
      </c>
      <c r="BE30" s="47">
        <v>13021</v>
      </c>
    </row>
    <row r="31" spans="1:57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  <c r="BB31" s="47">
        <v>3373</v>
      </c>
      <c r="BC31" s="47">
        <v>2589</v>
      </c>
      <c r="BD31" s="47">
        <v>2581</v>
      </c>
      <c r="BE31" s="47">
        <v>2712</v>
      </c>
    </row>
    <row r="32" spans="1:57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  <c r="BB32" s="47">
        <v>5745</v>
      </c>
      <c r="BC32" s="47">
        <v>5081</v>
      </c>
      <c r="BD32" s="47">
        <v>4728</v>
      </c>
      <c r="BE32" s="47">
        <v>4531</v>
      </c>
    </row>
    <row r="33" spans="1:57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  <c r="BB33" s="47">
        <v>17205</v>
      </c>
      <c r="BC33" s="47">
        <v>14670</v>
      </c>
      <c r="BD33" s="47">
        <v>13447</v>
      </c>
      <c r="BE33" s="47">
        <v>12715</v>
      </c>
    </row>
    <row r="34" spans="1:57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  <c r="BB34" s="47">
        <v>25583</v>
      </c>
      <c r="BC34" s="47">
        <v>21663</v>
      </c>
      <c r="BD34" s="47">
        <v>20651</v>
      </c>
      <c r="BE34" s="47">
        <v>19716</v>
      </c>
    </row>
    <row r="35" spans="1:57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  <c r="BB35" s="47">
        <v>64284</v>
      </c>
      <c r="BC35" s="47">
        <v>55722</v>
      </c>
      <c r="BD35" s="47">
        <v>56278</v>
      </c>
      <c r="BE35" s="47">
        <v>58361</v>
      </c>
    </row>
    <row r="36" spans="1:57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  <c r="BB36" s="47">
        <v>33293</v>
      </c>
      <c r="BC36" s="47">
        <v>28879</v>
      </c>
      <c r="BD36" s="47">
        <v>31258</v>
      </c>
      <c r="BE36" s="47">
        <v>33113</v>
      </c>
    </row>
    <row r="37" spans="1:57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  <c r="BB37" s="48">
        <v>281327</v>
      </c>
      <c r="BC37" s="48">
        <v>213634</v>
      </c>
      <c r="BD37" s="48">
        <v>228554</v>
      </c>
      <c r="BE37" s="48">
        <v>228085</v>
      </c>
    </row>
    <row r="39" spans="1:57" x14ac:dyDescent="0.35">
      <c r="A39" s="2" t="s">
        <v>107</v>
      </c>
    </row>
    <row r="40" spans="1:57" x14ac:dyDescent="0.35">
      <c r="A40" s="2"/>
    </row>
    <row r="41" spans="1:57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  <c r="BB42" s="49" t="s">
        <v>265</v>
      </c>
      <c r="BC42" s="49" t="s">
        <v>266</v>
      </c>
      <c r="BD42" s="49" t="s">
        <v>267</v>
      </c>
      <c r="BE42" s="49" t="s">
        <v>268</v>
      </c>
    </row>
    <row r="43" spans="1:57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  <c r="BB43" s="47">
        <v>43796516327</v>
      </c>
      <c r="BC43" s="47">
        <v>38151497419</v>
      </c>
      <c r="BD43" s="47">
        <v>39225227307</v>
      </c>
      <c r="BE43" s="47">
        <v>40890652470</v>
      </c>
    </row>
    <row r="44" spans="1:57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  <c r="BB44" s="47">
        <v>1626947920</v>
      </c>
      <c r="BC44" s="47">
        <v>1001024108</v>
      </c>
      <c r="BD44" s="47">
        <v>1157009276</v>
      </c>
      <c r="BE44" s="47">
        <v>1204120041</v>
      </c>
    </row>
    <row r="45" spans="1:57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  <c r="BB45" s="47">
        <v>62108372</v>
      </c>
      <c r="BC45" s="47">
        <v>6874990</v>
      </c>
      <c r="BD45" s="47">
        <v>71480708</v>
      </c>
      <c r="BE45" s="47">
        <v>49346378</v>
      </c>
    </row>
    <row r="46" spans="1:57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  <c r="BB46" s="47">
        <v>550001367</v>
      </c>
      <c r="BC46" s="47">
        <v>554581634</v>
      </c>
      <c r="BD46" s="47">
        <v>688829061</v>
      </c>
      <c r="BE46" s="47">
        <v>681004251</v>
      </c>
    </row>
    <row r="47" spans="1:57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  <c r="BB47" s="47">
        <v>1476925687</v>
      </c>
      <c r="BC47" s="47">
        <v>1232347890</v>
      </c>
      <c r="BD47" s="47">
        <v>2035535801</v>
      </c>
      <c r="BE47" s="47">
        <v>2616920337</v>
      </c>
    </row>
    <row r="48" spans="1:57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  <c r="BB48" s="48">
        <v>47512499673</v>
      </c>
      <c r="BC48" s="48">
        <v>40946326041</v>
      </c>
      <c r="BD48" s="48">
        <v>43178082153</v>
      </c>
      <c r="BE48" s="48">
        <v>45442043477</v>
      </c>
    </row>
    <row r="50" spans="1:57" x14ac:dyDescent="0.35">
      <c r="A50" s="2" t="s">
        <v>113</v>
      </c>
    </row>
    <row r="51" spans="1:57" x14ac:dyDescent="0.35">
      <c r="C51" s="8"/>
      <c r="D51" s="8"/>
    </row>
    <row r="52" spans="1:57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  <c r="BB53" s="49" t="s">
        <v>265</v>
      </c>
      <c r="BC53" s="49" t="s">
        <v>266</v>
      </c>
      <c r="BD53" s="49" t="s">
        <v>267</v>
      </c>
      <c r="BE53" s="49" t="s">
        <v>268</v>
      </c>
    </row>
    <row r="54" spans="1:57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  <c r="BB54" s="47">
        <v>141984</v>
      </c>
      <c r="BC54" s="47">
        <v>126946</v>
      </c>
      <c r="BD54" s="47">
        <v>121345</v>
      </c>
      <c r="BE54" s="47">
        <v>123534</v>
      </c>
    </row>
    <row r="55" spans="1:57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  <c r="BB55" s="47">
        <v>128892</v>
      </c>
      <c r="BC55" s="47">
        <v>81080</v>
      </c>
      <c r="BD55" s="47">
        <v>94755</v>
      </c>
      <c r="BE55" s="47">
        <v>94256</v>
      </c>
    </row>
    <row r="56" spans="1:57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  <c r="BB56" s="47">
        <v>4759</v>
      </c>
      <c r="BC56" s="47">
        <v>129</v>
      </c>
      <c r="BD56" s="47">
        <v>5957</v>
      </c>
      <c r="BE56" s="47">
        <v>3921</v>
      </c>
    </row>
    <row r="57" spans="1:57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  <c r="BB57" s="47">
        <v>2810</v>
      </c>
      <c r="BC57" s="47">
        <v>2668</v>
      </c>
      <c r="BD57" s="47">
        <v>3360</v>
      </c>
      <c r="BE57" s="47">
        <v>3367</v>
      </c>
    </row>
    <row r="58" spans="1:57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  <c r="BB58" s="47">
        <v>2882</v>
      </c>
      <c r="BC58" s="47">
        <v>2811</v>
      </c>
      <c r="BD58" s="47">
        <v>3137</v>
      </c>
      <c r="BE58" s="47">
        <v>3007</v>
      </c>
    </row>
    <row r="59" spans="1:57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  <c r="BB59" s="48">
        <v>281327</v>
      </c>
      <c r="BC59" s="48">
        <v>213634</v>
      </c>
      <c r="BD59" s="48">
        <v>228554</v>
      </c>
      <c r="BE59" s="48">
        <v>228085</v>
      </c>
    </row>
    <row r="62" spans="1:57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7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7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E39"/>
  <sheetViews>
    <sheetView topLeftCell="AW7" zoomScaleNormal="100" workbookViewId="0">
      <selection activeCell="BH16" sqref="BH1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1" width="13.26953125" bestFit="1" customWidth="1"/>
    <col min="52" max="52" width="12.1796875" bestFit="1" customWidth="1"/>
    <col min="53" max="57" width="13.26953125" bestFit="1" customWidth="1"/>
  </cols>
  <sheetData>
    <row r="1" spans="1:57" x14ac:dyDescent="0.35">
      <c r="A1" s="1" t="s">
        <v>0</v>
      </c>
    </row>
    <row r="3" spans="1:57" x14ac:dyDescent="0.35">
      <c r="A3" s="2" t="s">
        <v>114</v>
      </c>
    </row>
    <row r="5" spans="1:57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  <c r="BB7" s="47">
        <v>6353290751</v>
      </c>
      <c r="BC7" s="47">
        <v>6535877329</v>
      </c>
      <c r="BD7" s="47">
        <v>7350187157</v>
      </c>
      <c r="BE7" s="47">
        <v>7224566984</v>
      </c>
    </row>
    <row r="8" spans="1:57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  <c r="BB8" s="47">
        <v>2530053883</v>
      </c>
      <c r="BC8" s="47">
        <v>2751211765</v>
      </c>
      <c r="BD8" s="47">
        <v>2986915716</v>
      </c>
      <c r="BE8" s="47">
        <v>3482250332</v>
      </c>
    </row>
    <row r="9" spans="1:57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  <c r="BB9" s="47">
        <v>3131036435</v>
      </c>
      <c r="BC9" s="47">
        <v>4568296601</v>
      </c>
      <c r="BD9" s="47">
        <v>4418909922</v>
      </c>
      <c r="BE9" s="47">
        <v>4475210392</v>
      </c>
    </row>
    <row r="10" spans="1:57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  <c r="BB10" s="47">
        <v>169452003</v>
      </c>
      <c r="BC10" s="47">
        <v>187492559</v>
      </c>
      <c r="BD10" s="47">
        <v>224897332</v>
      </c>
      <c r="BE10" s="47">
        <v>184486874.44115999</v>
      </c>
    </row>
    <row r="11" spans="1:57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  <c r="BB11" s="47">
        <v>5559804883</v>
      </c>
      <c r="BC11" s="47">
        <v>5612705456</v>
      </c>
      <c r="BD11" s="47">
        <v>5858057618</v>
      </c>
      <c r="BE11" s="47">
        <v>5906872192</v>
      </c>
    </row>
    <row r="12" spans="1:57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  <c r="BB12" s="48">
        <v>17743637955</v>
      </c>
      <c r="BC12" s="48">
        <v>19655583710</v>
      </c>
      <c r="BD12" s="48">
        <v>20838967745</v>
      </c>
      <c r="BE12" s="48">
        <v>21273386774.441162</v>
      </c>
    </row>
    <row r="14" spans="1:57" x14ac:dyDescent="0.35">
      <c r="A14" s="2" t="s">
        <v>117</v>
      </c>
    </row>
    <row r="15" spans="1:57" x14ac:dyDescent="0.35">
      <c r="C15" s="8"/>
      <c r="D15" s="8"/>
      <c r="E15" s="11"/>
    </row>
    <row r="16" spans="1:57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  <c r="BB17" s="49" t="s">
        <v>265</v>
      </c>
      <c r="BC17" s="49" t="s">
        <v>266</v>
      </c>
      <c r="BD17" s="49" t="s">
        <v>267</v>
      </c>
      <c r="BE17" s="49" t="s">
        <v>268</v>
      </c>
    </row>
    <row r="18" spans="1:57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  <c r="BB18" s="47">
        <v>342901</v>
      </c>
      <c r="BC18" s="47">
        <v>345301</v>
      </c>
      <c r="BD18" s="47">
        <v>389338</v>
      </c>
      <c r="BE18" s="47">
        <v>380376</v>
      </c>
    </row>
    <row r="19" spans="1:57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  <c r="BB19" s="47">
        <v>66787</v>
      </c>
      <c r="BC19" s="47">
        <v>64014</v>
      </c>
      <c r="BD19" s="47">
        <v>73612</v>
      </c>
      <c r="BE19" s="47">
        <v>83808</v>
      </c>
    </row>
    <row r="20" spans="1:57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  <c r="BB20" s="47">
        <v>1476335</v>
      </c>
      <c r="BC20" s="47">
        <v>1174633</v>
      </c>
      <c r="BD20" s="47">
        <v>1289395</v>
      </c>
      <c r="BE20" s="47">
        <v>1249176</v>
      </c>
    </row>
    <row r="21" spans="1:57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  <c r="BB21" s="47">
        <v>3161</v>
      </c>
      <c r="BC21" s="47">
        <v>10319</v>
      </c>
      <c r="BD21" s="47">
        <v>10848</v>
      </c>
      <c r="BE21" s="47">
        <v>5898</v>
      </c>
    </row>
    <row r="22" spans="1:57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  <c r="BB22" s="47">
        <v>111808</v>
      </c>
      <c r="BC22" s="47">
        <v>119477</v>
      </c>
      <c r="BD22" s="47">
        <v>132001</v>
      </c>
      <c r="BE22" s="47">
        <v>126300</v>
      </c>
    </row>
    <row r="23" spans="1:57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  <c r="BB23" s="48">
        <v>2000992</v>
      </c>
      <c r="BC23" s="48">
        <v>1713744</v>
      </c>
      <c r="BD23" s="48">
        <v>1895194</v>
      </c>
      <c r="BE23" s="48">
        <v>1845558</v>
      </c>
    </row>
    <row r="26" spans="1:57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7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7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7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7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7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E90"/>
  <sheetViews>
    <sheetView topLeftCell="AV1" zoomScaleNormal="100" workbookViewId="0">
      <selection activeCell="BE1" sqref="BE1:BE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3.81640625" bestFit="1" customWidth="1"/>
    <col min="48" max="48" width="13.81640625" customWidth="1"/>
    <col min="49" max="50" width="13.81640625" bestFit="1" customWidth="1"/>
    <col min="51" max="53" width="13.26953125" bestFit="1" customWidth="1"/>
    <col min="54" max="57" width="13.26953125" customWidth="1"/>
  </cols>
  <sheetData>
    <row r="1" spans="1:57" x14ac:dyDescent="0.35">
      <c r="A1" s="1" t="s">
        <v>0</v>
      </c>
    </row>
    <row r="3" spans="1:57" x14ac:dyDescent="0.35">
      <c r="A3" s="2" t="s">
        <v>118</v>
      </c>
    </row>
    <row r="4" spans="1:57" s="12" customFormat="1" x14ac:dyDescent="0.35">
      <c r="C4" s="13"/>
      <c r="D4" s="13"/>
    </row>
    <row r="5" spans="1:57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  <c r="BB7" s="47">
        <v>167858502</v>
      </c>
      <c r="BC7" s="47">
        <v>187629972</v>
      </c>
      <c r="BD7" s="47">
        <v>169773013</v>
      </c>
      <c r="BE7" s="47">
        <v>188413221</v>
      </c>
    </row>
    <row r="8" spans="1:57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  <c r="BB8" s="47">
        <v>1743032091</v>
      </c>
      <c r="BC8" s="47">
        <v>1521905617</v>
      </c>
      <c r="BD8" s="47">
        <v>1458725092</v>
      </c>
      <c r="BE8" s="47">
        <v>1691200247</v>
      </c>
    </row>
    <row r="9" spans="1:57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  <c r="BB9" s="47">
        <v>797166215</v>
      </c>
      <c r="BC9" s="47">
        <v>660489681</v>
      </c>
      <c r="BD9" s="47">
        <v>685120610</v>
      </c>
      <c r="BE9" s="47">
        <v>623826175</v>
      </c>
    </row>
    <row r="10" spans="1:57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  <c r="BB10" s="47">
        <v>1159545554</v>
      </c>
      <c r="BC10" s="47">
        <v>990961928</v>
      </c>
      <c r="BD10" s="47">
        <v>1094854207</v>
      </c>
      <c r="BE10" s="47">
        <v>1262556705</v>
      </c>
    </row>
    <row r="11" spans="1:57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  <c r="BB11" s="47">
        <v>2623855214</v>
      </c>
      <c r="BC11" s="47">
        <v>2120300138</v>
      </c>
      <c r="BD11" s="47">
        <v>2372064846</v>
      </c>
      <c r="BE11" s="47">
        <v>2269293437</v>
      </c>
    </row>
    <row r="12" spans="1:57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  <c r="BB12" s="47">
        <v>11591586440</v>
      </c>
      <c r="BC12" s="47">
        <v>10572768360</v>
      </c>
      <c r="BD12" s="47">
        <v>9231063743</v>
      </c>
      <c r="BE12" s="47">
        <v>9281048432</v>
      </c>
    </row>
    <row r="13" spans="1:57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  <c r="BB13" s="47">
        <v>4736430858</v>
      </c>
      <c r="BC13" s="47">
        <v>4078610486</v>
      </c>
      <c r="BD13" s="47">
        <v>7437865683</v>
      </c>
      <c r="BE13" s="47">
        <v>7319375590</v>
      </c>
    </row>
    <row r="14" spans="1:57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  <c r="BB14" s="48">
        <v>22819474874</v>
      </c>
      <c r="BC14" s="48">
        <v>20132666182</v>
      </c>
      <c r="BD14" s="48">
        <v>22449467194</v>
      </c>
      <c r="BE14" s="48">
        <v>22635713807</v>
      </c>
    </row>
    <row r="15" spans="1:57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35">
      <c r="A16" s="2" t="s">
        <v>125</v>
      </c>
    </row>
    <row r="17" spans="1:57" s="12" customFormat="1" x14ac:dyDescent="0.35">
      <c r="C17" s="13"/>
      <c r="D17" s="13"/>
    </row>
    <row r="18" spans="1:57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  <c r="BB19" s="49" t="s">
        <v>265</v>
      </c>
      <c r="BC19" s="49" t="s">
        <v>266</v>
      </c>
      <c r="BD19" s="49" t="s">
        <v>267</v>
      </c>
      <c r="BE19" s="49" t="s">
        <v>268</v>
      </c>
    </row>
    <row r="20" spans="1:57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  <c r="BB20" s="47">
        <v>13879</v>
      </c>
      <c r="BC20" s="47">
        <v>13838</v>
      </c>
      <c r="BD20" s="47">
        <v>14546</v>
      </c>
      <c r="BE20" s="47">
        <v>18550</v>
      </c>
    </row>
    <row r="21" spans="1:57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  <c r="BB21" s="47">
        <v>152718</v>
      </c>
      <c r="BC21" s="47">
        <v>135818</v>
      </c>
      <c r="BD21" s="47">
        <v>140425</v>
      </c>
      <c r="BE21" s="47">
        <v>157707</v>
      </c>
    </row>
    <row r="22" spans="1:57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  <c r="BB22" s="47">
        <v>48256</v>
      </c>
      <c r="BC22" s="47">
        <v>36167</v>
      </c>
      <c r="BD22" s="47">
        <v>38885</v>
      </c>
      <c r="BE22" s="47">
        <v>36270</v>
      </c>
    </row>
    <row r="23" spans="1:57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  <c r="BB23" s="47">
        <v>47536</v>
      </c>
      <c r="BC23" s="47">
        <v>41397</v>
      </c>
      <c r="BD23" s="47">
        <v>46865</v>
      </c>
      <c r="BE23" s="47">
        <v>51515</v>
      </c>
    </row>
    <row r="24" spans="1:57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  <c r="BB24" s="47">
        <v>67786</v>
      </c>
      <c r="BC24" s="47">
        <v>55030</v>
      </c>
      <c r="BD24" s="47">
        <v>62854</v>
      </c>
      <c r="BE24" s="47">
        <v>62838</v>
      </c>
    </row>
    <row r="25" spans="1:57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  <c r="BB25" s="47">
        <v>172532</v>
      </c>
      <c r="BC25" s="47">
        <v>153883</v>
      </c>
      <c r="BD25" s="47">
        <v>131356</v>
      </c>
      <c r="BE25" s="47">
        <v>136611</v>
      </c>
    </row>
    <row r="26" spans="1:57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  <c r="BB26" s="47">
        <v>50871</v>
      </c>
      <c r="BC26" s="47">
        <v>46969</v>
      </c>
      <c r="BD26" s="47">
        <v>101688</v>
      </c>
      <c r="BE26" s="47">
        <v>91259</v>
      </c>
    </row>
    <row r="27" spans="1:57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  <c r="BB27" s="48">
        <v>553578</v>
      </c>
      <c r="BC27" s="48">
        <v>483102</v>
      </c>
      <c r="BD27" s="48">
        <v>536619</v>
      </c>
      <c r="BE27" s="48">
        <v>554750</v>
      </c>
    </row>
    <row r="28" spans="1:57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x14ac:dyDescent="0.35">
      <c r="A29" s="2" t="s">
        <v>126</v>
      </c>
    </row>
    <row r="30" spans="1:57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7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  <c r="BB32" s="49" t="s">
        <v>265</v>
      </c>
      <c r="BC32" s="49" t="s">
        <v>266</v>
      </c>
      <c r="BD32" s="49" t="s">
        <v>267</v>
      </c>
      <c r="BE32" s="49" t="s">
        <v>268</v>
      </c>
    </row>
    <row r="33" spans="1:57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  <c r="BB33" s="47">
        <v>65624699</v>
      </c>
      <c r="BC33" s="47">
        <v>66557641</v>
      </c>
      <c r="BD33" s="47">
        <v>67401047</v>
      </c>
      <c r="BE33" s="47">
        <v>63231075</v>
      </c>
    </row>
    <row r="34" spans="1:57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  <c r="BB34" s="47">
        <v>198718876</v>
      </c>
      <c r="BC34" s="47">
        <v>183238344</v>
      </c>
      <c r="BD34" s="47">
        <v>182107695</v>
      </c>
      <c r="BE34" s="47">
        <v>197048180</v>
      </c>
    </row>
    <row r="35" spans="1:57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  <c r="BB35" s="47">
        <v>363640847</v>
      </c>
      <c r="BC35" s="47">
        <v>302910614</v>
      </c>
      <c r="BD35" s="47">
        <v>341184504</v>
      </c>
      <c r="BE35" s="47">
        <v>364935025</v>
      </c>
    </row>
    <row r="36" spans="1:57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  <c r="BB36" s="47">
        <v>491842820</v>
      </c>
      <c r="BC36" s="47">
        <v>430589399</v>
      </c>
      <c r="BD36" s="47">
        <v>442563885</v>
      </c>
      <c r="BE36" s="47">
        <v>449295306</v>
      </c>
    </row>
    <row r="37" spans="1:57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  <c r="BB37" s="47">
        <v>905415143</v>
      </c>
      <c r="BC37" s="47">
        <v>773219638</v>
      </c>
      <c r="BD37" s="47">
        <v>901195751</v>
      </c>
      <c r="BE37" s="47">
        <v>972078886</v>
      </c>
    </row>
    <row r="38" spans="1:57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  <c r="BB38" s="47">
        <v>20794232489</v>
      </c>
      <c r="BC38" s="47">
        <v>18376150546</v>
      </c>
      <c r="BD38" s="47">
        <v>20515014312</v>
      </c>
      <c r="BE38" s="47">
        <v>20589125335</v>
      </c>
    </row>
    <row r="39" spans="1:57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  <c r="BB39" s="48">
        <v>22819474874</v>
      </c>
      <c r="BC39" s="48">
        <v>20132666182</v>
      </c>
      <c r="BD39" s="48">
        <v>22449467194</v>
      </c>
      <c r="BE39" s="48">
        <v>22635713807</v>
      </c>
    </row>
    <row r="41" spans="1:57" x14ac:dyDescent="0.35">
      <c r="A41" s="2" t="s">
        <v>133</v>
      </c>
    </row>
    <row r="42" spans="1:57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7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  <c r="BB44" s="49" t="s">
        <v>265</v>
      </c>
      <c r="BC44" s="49" t="s">
        <v>266</v>
      </c>
      <c r="BD44" s="49" t="s">
        <v>267</v>
      </c>
      <c r="BE44" s="49" t="s">
        <v>268</v>
      </c>
    </row>
    <row r="45" spans="1:57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  <c r="BB45" s="47">
        <v>25413</v>
      </c>
      <c r="BC45" s="47">
        <v>27889</v>
      </c>
      <c r="BD45" s="47">
        <v>27853</v>
      </c>
      <c r="BE45" s="47">
        <v>27181</v>
      </c>
    </row>
    <row r="46" spans="1:57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  <c r="BB46" s="47">
        <v>43965</v>
      </c>
      <c r="BC46" s="47">
        <v>40644</v>
      </c>
      <c r="BD46" s="47">
        <v>40638</v>
      </c>
      <c r="BE46" s="47">
        <v>45273</v>
      </c>
    </row>
    <row r="47" spans="1:57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  <c r="BB47" s="47">
        <v>57231</v>
      </c>
      <c r="BC47" s="47">
        <v>47264</v>
      </c>
      <c r="BD47" s="47">
        <v>54055</v>
      </c>
      <c r="BE47" s="47">
        <v>58047</v>
      </c>
    </row>
    <row r="48" spans="1:57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  <c r="BB48" s="47">
        <v>51851</v>
      </c>
      <c r="BC48" s="47">
        <v>44941</v>
      </c>
      <c r="BD48" s="47">
        <v>46770</v>
      </c>
      <c r="BE48" s="47">
        <v>47738</v>
      </c>
    </row>
    <row r="49" spans="1:57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  <c r="BB49" s="47">
        <v>69825</v>
      </c>
      <c r="BC49" s="47">
        <v>59300</v>
      </c>
      <c r="BD49" s="47">
        <v>69822</v>
      </c>
      <c r="BE49" s="47">
        <v>75140</v>
      </c>
    </row>
    <row r="50" spans="1:57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  <c r="BB50" s="47">
        <v>305293</v>
      </c>
      <c r="BC50" s="47">
        <v>263064</v>
      </c>
      <c r="BD50" s="47">
        <v>297481</v>
      </c>
      <c r="BE50" s="47">
        <v>301371</v>
      </c>
    </row>
    <row r="51" spans="1:57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  <c r="BB51" s="48">
        <v>553578</v>
      </c>
      <c r="BC51" s="48">
        <v>483102</v>
      </c>
      <c r="BD51" s="48">
        <v>536619</v>
      </c>
      <c r="BE51" s="48">
        <v>554750</v>
      </c>
    </row>
    <row r="54" spans="1:57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7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7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7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7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7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7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7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7" x14ac:dyDescent="0.35">
      <c r="B62" s="37"/>
      <c r="C62" s="37"/>
      <c r="D62" s="39"/>
    </row>
    <row r="64" spans="1:57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E69"/>
  <sheetViews>
    <sheetView topLeftCell="AU1" zoomScaleNormal="100" workbookViewId="0">
      <selection activeCell="BE1" sqref="BE1:BE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7" width="12.1796875" bestFit="1" customWidth="1"/>
  </cols>
  <sheetData>
    <row r="1" spans="1:57" x14ac:dyDescent="0.35">
      <c r="A1" s="1" t="s">
        <v>0</v>
      </c>
    </row>
    <row r="3" spans="1:57" x14ac:dyDescent="0.35">
      <c r="A3" s="2" t="s">
        <v>134</v>
      </c>
    </row>
    <row r="4" spans="1:57" x14ac:dyDescent="0.35">
      <c r="A4" s="2"/>
    </row>
    <row r="5" spans="1:57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</row>
    <row r="7" spans="1:57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  <c r="BB7" s="47">
        <v>754077153</v>
      </c>
      <c r="BC7" s="47">
        <v>722239560</v>
      </c>
      <c r="BD7" s="47">
        <v>780740625</v>
      </c>
      <c r="BE7" s="47">
        <v>762645809</v>
      </c>
    </row>
    <row r="8" spans="1:57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  <c r="BB8" s="47">
        <v>296625665</v>
      </c>
      <c r="BC8" s="47">
        <v>265209805</v>
      </c>
      <c r="BD8" s="47">
        <v>298612264</v>
      </c>
      <c r="BE8" s="47">
        <v>311371330</v>
      </c>
    </row>
    <row r="9" spans="1:57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  <c r="BB9" s="47">
        <v>1056622970</v>
      </c>
      <c r="BC9" s="47">
        <v>984498042</v>
      </c>
      <c r="BD9" s="47">
        <v>1133245492</v>
      </c>
      <c r="BE9" s="47">
        <v>1041332883</v>
      </c>
    </row>
    <row r="10" spans="1:57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  <c r="BB10" s="48">
        <v>2107325788</v>
      </c>
      <c r="BC10" s="48">
        <v>1971947407</v>
      </c>
      <c r="BD10" s="48">
        <v>2212598381</v>
      </c>
      <c r="BE10" s="48">
        <v>2115350022</v>
      </c>
    </row>
    <row r="12" spans="1:57" x14ac:dyDescent="0.35">
      <c r="A12" s="2" t="s">
        <v>136</v>
      </c>
    </row>
    <row r="14" spans="1:57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  <c r="BB15" s="49" t="s">
        <v>265</v>
      </c>
      <c r="BC15" s="49" t="s">
        <v>266</v>
      </c>
      <c r="BD15" s="49" t="s">
        <v>267</v>
      </c>
      <c r="BE15" s="49" t="s">
        <v>268</v>
      </c>
    </row>
    <row r="16" spans="1:57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  <c r="BB16" s="47">
        <v>407524</v>
      </c>
      <c r="BC16" s="47">
        <v>389167</v>
      </c>
      <c r="BD16" s="47">
        <v>420210</v>
      </c>
      <c r="BE16" s="47">
        <v>414514</v>
      </c>
    </row>
    <row r="17" spans="1:57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  <c r="BB17" s="47">
        <v>99298</v>
      </c>
      <c r="BC17" s="47">
        <v>86114</v>
      </c>
      <c r="BD17" s="47">
        <v>96819</v>
      </c>
      <c r="BE17" s="47">
        <v>100578</v>
      </c>
    </row>
    <row r="18" spans="1:57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  <c r="BB18" s="47">
        <v>255315</v>
      </c>
      <c r="BC18" s="47">
        <v>239835</v>
      </c>
      <c r="BD18" s="47">
        <v>270745</v>
      </c>
      <c r="BE18" s="47">
        <v>246518</v>
      </c>
    </row>
    <row r="19" spans="1:57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  <c r="BB19" s="48">
        <v>762137</v>
      </c>
      <c r="BC19" s="48">
        <v>715116</v>
      </c>
      <c r="BD19" s="48">
        <v>787774</v>
      </c>
      <c r="BE19" s="48">
        <v>761610</v>
      </c>
    </row>
    <row r="21" spans="1:57" x14ac:dyDescent="0.35">
      <c r="A21" s="2" t="s">
        <v>239</v>
      </c>
    </row>
    <row r="23" spans="1:57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</row>
    <row r="25" spans="1:57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  <c r="BB25" s="47">
        <v>115992866</v>
      </c>
      <c r="BC25" s="47">
        <v>110181616</v>
      </c>
      <c r="BD25" s="47">
        <v>113945345</v>
      </c>
      <c r="BE25" s="47">
        <v>112402219</v>
      </c>
    </row>
    <row r="26" spans="1:57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  <c r="BB26" s="47">
        <v>301627720</v>
      </c>
      <c r="BC26" s="47">
        <v>280324479</v>
      </c>
      <c r="BD26" s="47">
        <v>311833705</v>
      </c>
      <c r="BE26" s="47">
        <v>298755963</v>
      </c>
    </row>
    <row r="27" spans="1:57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  <c r="BB27" s="47">
        <v>309852195</v>
      </c>
      <c r="BC27" s="47">
        <v>284544355</v>
      </c>
      <c r="BD27" s="47">
        <v>311109857</v>
      </c>
      <c r="BE27" s="47">
        <v>296157562</v>
      </c>
    </row>
    <row r="28" spans="1:57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  <c r="BB28" s="47">
        <v>516730592</v>
      </c>
      <c r="BC28" s="47">
        <v>491420982</v>
      </c>
      <c r="BD28" s="47">
        <v>538542067</v>
      </c>
      <c r="BE28" s="47">
        <v>515277452</v>
      </c>
    </row>
    <row r="29" spans="1:57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  <c r="BB29" s="47">
        <v>863122415</v>
      </c>
      <c r="BC29" s="47">
        <v>805475975</v>
      </c>
      <c r="BD29" s="47">
        <v>937167407</v>
      </c>
      <c r="BE29" s="47">
        <v>892756826</v>
      </c>
    </row>
    <row r="30" spans="1:57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  <c r="BB30" s="48">
        <v>2107325788</v>
      </c>
      <c r="BC30" s="48">
        <v>1971947407</v>
      </c>
      <c r="BD30" s="48">
        <v>2212598381</v>
      </c>
      <c r="BE30" s="48">
        <v>2115350022</v>
      </c>
    </row>
    <row r="32" spans="1:57" x14ac:dyDescent="0.35">
      <c r="A32" s="2" t="s">
        <v>240</v>
      </c>
    </row>
    <row r="34" spans="1:57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  <c r="BB35" s="49" t="s">
        <v>265</v>
      </c>
      <c r="BC35" s="49" t="s">
        <v>266</v>
      </c>
      <c r="BD35" s="49" t="s">
        <v>267</v>
      </c>
      <c r="BE35" s="49" t="s">
        <v>268</v>
      </c>
    </row>
    <row r="36" spans="1:57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  <c r="BB36" s="47">
        <v>198258</v>
      </c>
      <c r="BC36" s="47">
        <v>189382</v>
      </c>
      <c r="BD36" s="47">
        <v>198357</v>
      </c>
      <c r="BE36" s="47">
        <v>199591</v>
      </c>
    </row>
    <row r="37" spans="1:57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  <c r="BB37" s="47">
        <v>194800</v>
      </c>
      <c r="BC37" s="47">
        <v>180994</v>
      </c>
      <c r="BD37" s="47">
        <v>202178</v>
      </c>
      <c r="BE37" s="47">
        <v>192966</v>
      </c>
    </row>
    <row r="38" spans="1:57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  <c r="BB38" s="47">
        <v>118650</v>
      </c>
      <c r="BC38" s="47">
        <v>108685</v>
      </c>
      <c r="BD38" s="47">
        <v>120006</v>
      </c>
      <c r="BE38" s="47">
        <v>114192</v>
      </c>
    </row>
    <row r="39" spans="1:57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  <c r="BB39" s="47">
        <v>125601</v>
      </c>
      <c r="BC39" s="47">
        <v>119544</v>
      </c>
      <c r="BD39" s="47">
        <v>132349</v>
      </c>
      <c r="BE39" s="47">
        <v>126839</v>
      </c>
    </row>
    <row r="40" spans="1:57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  <c r="BB40" s="47">
        <v>124828</v>
      </c>
      <c r="BC40" s="47">
        <v>116511</v>
      </c>
      <c r="BD40" s="47">
        <v>134884</v>
      </c>
      <c r="BE40" s="47">
        <v>128022</v>
      </c>
    </row>
    <row r="41" spans="1:57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  <c r="BB41" s="48">
        <v>762137</v>
      </c>
      <c r="BC41" s="48">
        <v>715116</v>
      </c>
      <c r="BD41" s="48">
        <v>787774</v>
      </c>
      <c r="BE41" s="48">
        <v>761610</v>
      </c>
    </row>
    <row r="42" spans="1:57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7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7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7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7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7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2021-12-15T10:20:43Z</dcterms:modified>
</cp:coreProperties>
</file>