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stical Reports\001 Consumer Credits Reports\8 Website data\2020\2020Q2\"/>
    </mc:Choice>
  </mc:AlternateContent>
  <bookViews>
    <workbookView xWindow="7700" yWindow="660" windowWidth="12240" windowHeight="9060" activeTab="3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</workbook>
</file>

<file path=xl/sharedStrings.xml><?xml version="1.0" encoding="utf-8"?>
<sst xmlns="http://schemas.openxmlformats.org/spreadsheetml/2006/main" count="3488" uniqueCount="264">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</sst>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F111"/>
  <sheetViews>
    <sheetView topLeftCell="AB31" zoomScaleNormal="100" workbookViewId="0">
      <selection activeCell="AH33" sqref="AH33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3" width="12.7265625" hidden="1" customWidth="1"/>
    <col min="24" max="26" width="12.7265625" bestFit="1" customWidth="1"/>
    <col min="27" max="28" width="13.54296875" customWidth="1"/>
    <col min="29" max="30" width="12.7265625" bestFit="1" customWidth="1"/>
    <col min="31" max="31" width="12.1796875" bestFit="1" customWidth="1"/>
    <col min="32" max="32" width="10.7265625" bestFit="1" customWidth="1"/>
  </cols>
  <sheetData>
    <row r="1" spans="1:32" x14ac:dyDescent="0.35">
      <c r="A1" s="1" t="s">
        <v>0</v>
      </c>
    </row>
    <row r="3" spans="1:32" x14ac:dyDescent="0.35">
      <c r="A3" s="2" t="s">
        <v>228</v>
      </c>
    </row>
    <row r="4" spans="1:32" x14ac:dyDescent="0.35">
      <c r="E4" s="8"/>
      <c r="F4" s="8"/>
    </row>
    <row r="5" spans="1:32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</row>
    <row r="7" spans="1:32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  <c r="AD7" s="47">
        <v>12364195</v>
      </c>
      <c r="AE7" s="47">
        <v>1481578</v>
      </c>
      <c r="AF7" s="47">
        <v>38778332</v>
      </c>
    </row>
    <row r="8" spans="1:32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  <c r="AD8" s="47">
        <v>12931</v>
      </c>
      <c r="AE8" s="47">
        <v>0</v>
      </c>
      <c r="AF8" s="47">
        <v>0</v>
      </c>
    </row>
    <row r="9" spans="1:32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  <c r="AD9" s="47">
        <v>1447713667</v>
      </c>
      <c r="AE9" s="47">
        <v>1684210507</v>
      </c>
      <c r="AF9" s="47">
        <v>387054812</v>
      </c>
    </row>
    <row r="10" spans="1:32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  <c r="AD10" s="48">
        <v>1460090793</v>
      </c>
      <c r="AE10" s="48">
        <v>1685692085</v>
      </c>
      <c r="AF10" s="48">
        <v>425833144</v>
      </c>
    </row>
    <row r="12" spans="1:32" x14ac:dyDescent="0.35">
      <c r="A12" s="2" t="s">
        <v>229</v>
      </c>
    </row>
    <row r="13" spans="1:32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</row>
    <row r="15" spans="1:32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  <c r="AD15" s="49" t="s">
        <v>261</v>
      </c>
      <c r="AE15" s="49" t="s">
        <v>262</v>
      </c>
      <c r="AF15" s="49" t="s">
        <v>263</v>
      </c>
    </row>
    <row r="16" spans="1:32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  <c r="AD16" s="47">
        <v>72</v>
      </c>
      <c r="AE16" s="47">
        <v>43</v>
      </c>
      <c r="AF16" s="47">
        <v>303</v>
      </c>
    </row>
    <row r="17" spans="1:32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  <c r="AD17" s="47">
        <v>1</v>
      </c>
      <c r="AE17" s="47">
        <v>0</v>
      </c>
      <c r="AF17" s="47">
        <v>0</v>
      </c>
    </row>
    <row r="18" spans="1:32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  <c r="AD18" s="47">
        <v>7707</v>
      </c>
      <c r="AE18" s="47">
        <v>29076</v>
      </c>
      <c r="AF18" s="47">
        <v>3495</v>
      </c>
    </row>
    <row r="19" spans="1:32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  <c r="AD19" s="48">
        <v>7780</v>
      </c>
      <c r="AE19" s="48">
        <v>29119</v>
      </c>
      <c r="AF19" s="48">
        <v>3798</v>
      </c>
    </row>
    <row r="21" spans="1:32" x14ac:dyDescent="0.35">
      <c r="A21" s="2" t="s">
        <v>230</v>
      </c>
    </row>
    <row r="23" spans="1:32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  <c r="AD24" s="49" t="s">
        <v>261</v>
      </c>
      <c r="AE24" s="49" t="s">
        <v>262</v>
      </c>
      <c r="AF24" s="49" t="s">
        <v>263</v>
      </c>
    </row>
    <row r="25" spans="1:32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  <c r="AD25" s="47">
        <v>1436160</v>
      </c>
      <c r="AE25" s="47">
        <v>28797967</v>
      </c>
      <c r="AF25" s="47">
        <v>1417747</v>
      </c>
    </row>
    <row r="26" spans="1:32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  <c r="AD26" s="47">
        <v>32353832</v>
      </c>
      <c r="AE26" s="47">
        <v>272145998</v>
      </c>
      <c r="AF26" s="47">
        <v>9296022</v>
      </c>
    </row>
    <row r="27" spans="1:32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  <c r="AD27" s="47">
        <v>21852769</v>
      </c>
      <c r="AE27" s="47">
        <v>110750092</v>
      </c>
      <c r="AF27" s="47">
        <v>9294677</v>
      </c>
    </row>
    <row r="28" spans="1:32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  <c r="AD28" s="47">
        <v>38842962</v>
      </c>
      <c r="AE28" s="47">
        <v>122001860</v>
      </c>
      <c r="AF28" s="47">
        <v>58584416</v>
      </c>
    </row>
    <row r="29" spans="1:32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  <c r="AD29" s="47">
        <v>1365605070</v>
      </c>
      <c r="AE29" s="47">
        <v>1151996168</v>
      </c>
      <c r="AF29" s="47">
        <v>347240282</v>
      </c>
    </row>
    <row r="30" spans="1:32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  <c r="AD30" s="48">
        <v>1460090793</v>
      </c>
      <c r="AE30" s="48">
        <v>1685692085</v>
      </c>
      <c r="AF30" s="48">
        <v>425833144</v>
      </c>
    </row>
    <row r="32" spans="1:32" x14ac:dyDescent="0.35">
      <c r="A32" s="2" t="s">
        <v>231</v>
      </c>
    </row>
    <row r="34" spans="1:32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  <c r="AD35" s="49" t="s">
        <v>261</v>
      </c>
      <c r="AE35" s="49" t="s">
        <v>262</v>
      </c>
      <c r="AF35" s="49" t="s">
        <v>263</v>
      </c>
    </row>
    <row r="36" spans="1:32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  <c r="AD36" s="47">
        <v>119</v>
      </c>
      <c r="AE36" s="47">
        <v>1727</v>
      </c>
      <c r="AF36" s="47">
        <v>100</v>
      </c>
    </row>
    <row r="37" spans="1:32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  <c r="AD37" s="47">
        <v>1068</v>
      </c>
      <c r="AE37" s="47">
        <v>12014</v>
      </c>
      <c r="AF37" s="47">
        <v>951</v>
      </c>
    </row>
    <row r="38" spans="1:32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  <c r="AD38" s="47">
        <v>1361</v>
      </c>
      <c r="AE38" s="47">
        <v>5497</v>
      </c>
      <c r="AF38" s="47">
        <v>607</v>
      </c>
    </row>
    <row r="39" spans="1:32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  <c r="AD39" s="47">
        <v>1844</v>
      </c>
      <c r="AE39" s="47">
        <v>5241</v>
      </c>
      <c r="AF39" s="47">
        <v>1199</v>
      </c>
    </row>
    <row r="40" spans="1:32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  <c r="AD40" s="47">
        <v>3388</v>
      </c>
      <c r="AE40" s="47">
        <v>4640</v>
      </c>
      <c r="AF40" s="47">
        <v>941</v>
      </c>
    </row>
    <row r="41" spans="1:32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  <c r="AD41" s="48">
        <v>7780</v>
      </c>
      <c r="AE41" s="48">
        <v>29119</v>
      </c>
      <c r="AF41" s="48">
        <v>3798</v>
      </c>
    </row>
    <row r="43" spans="1:32" x14ac:dyDescent="0.35">
      <c r="A43" s="2" t="s">
        <v>232</v>
      </c>
    </row>
    <row r="45" spans="1:32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spans="1:32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  <c r="AD46" s="49" t="s">
        <v>261</v>
      </c>
      <c r="AE46" s="49" t="s">
        <v>262</v>
      </c>
      <c r="AF46" s="49" t="s">
        <v>263</v>
      </c>
    </row>
    <row r="47" spans="1:32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  <c r="AD47" s="47">
        <v>251995</v>
      </c>
      <c r="AE47" s="47">
        <v>608684</v>
      </c>
      <c r="AF47" s="47">
        <v>197620</v>
      </c>
    </row>
    <row r="48" spans="1:32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  <c r="AD48" s="47">
        <v>682833</v>
      </c>
      <c r="AE48" s="47">
        <v>2451945</v>
      </c>
      <c r="AF48" s="47">
        <v>418573</v>
      </c>
    </row>
    <row r="49" spans="1:32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  <c r="AD49" s="47">
        <v>2097803</v>
      </c>
      <c r="AE49" s="47">
        <v>8586331</v>
      </c>
      <c r="AF49" s="47">
        <v>1214721</v>
      </c>
    </row>
    <row r="50" spans="1:32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  <c r="AD50" s="47">
        <v>7326508</v>
      </c>
      <c r="AE50" s="47">
        <v>32272352</v>
      </c>
      <c r="AF50" s="47">
        <v>5061117</v>
      </c>
    </row>
    <row r="51" spans="1:32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  <c r="AD51" s="47">
        <v>15652970</v>
      </c>
      <c r="AE51" s="47">
        <v>74623391</v>
      </c>
      <c r="AF51" s="47">
        <v>7956144</v>
      </c>
    </row>
    <row r="52" spans="1:32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  <c r="AD52" s="47">
        <v>1434078684</v>
      </c>
      <c r="AE52" s="47">
        <v>1567149382</v>
      </c>
      <c r="AF52" s="47">
        <v>410984969</v>
      </c>
    </row>
    <row r="53" spans="1:32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  <c r="AD53" s="48">
        <v>1460090793</v>
      </c>
      <c r="AE53" s="48">
        <v>1685692085</v>
      </c>
      <c r="AF53" s="48">
        <v>425833144</v>
      </c>
    </row>
    <row r="55" spans="1:32" x14ac:dyDescent="0.35">
      <c r="A55" s="2" t="s">
        <v>233</v>
      </c>
    </row>
    <row r="57" spans="1:32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</row>
    <row r="58" spans="1:32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  <c r="AD58" s="49" t="s">
        <v>261</v>
      </c>
      <c r="AE58" s="49" t="s">
        <v>262</v>
      </c>
      <c r="AF58" s="49" t="s">
        <v>263</v>
      </c>
    </row>
    <row r="59" spans="1:32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  <c r="AD59" s="47">
        <v>268</v>
      </c>
      <c r="AE59" s="47">
        <v>613</v>
      </c>
      <c r="AF59" s="47">
        <v>214</v>
      </c>
    </row>
    <row r="60" spans="1:32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  <c r="AD60" s="47">
        <v>299</v>
      </c>
      <c r="AE60" s="47">
        <v>1049</v>
      </c>
      <c r="AF60" s="47">
        <v>180</v>
      </c>
    </row>
    <row r="61" spans="1:32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  <c r="AD61" s="47">
        <v>503</v>
      </c>
      <c r="AE61" s="47">
        <v>2046</v>
      </c>
      <c r="AF61" s="47">
        <v>287</v>
      </c>
    </row>
    <row r="62" spans="1:32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  <c r="AD62" s="47">
        <v>985</v>
      </c>
      <c r="AE62" s="47">
        <v>4186</v>
      </c>
      <c r="AF62" s="47">
        <v>657</v>
      </c>
    </row>
    <row r="63" spans="1:32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  <c r="AD63" s="47">
        <v>1042</v>
      </c>
      <c r="AE63" s="47">
        <v>4891</v>
      </c>
      <c r="AF63" s="47">
        <v>538</v>
      </c>
    </row>
    <row r="64" spans="1:32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  <c r="AD64" s="47">
        <v>4683</v>
      </c>
      <c r="AE64" s="47">
        <v>16334</v>
      </c>
      <c r="AF64" s="47">
        <v>1922</v>
      </c>
    </row>
    <row r="65" spans="1:32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  <c r="AD65" s="48">
        <v>7780</v>
      </c>
      <c r="AE65" s="48">
        <v>29119</v>
      </c>
      <c r="AF65" s="48">
        <v>3798</v>
      </c>
    </row>
    <row r="68" spans="1:32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32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32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32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32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32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32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32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32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32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43"/>
  <sheetViews>
    <sheetView zoomScaleNormal="100" workbookViewId="0">
      <selection activeCell="BA10" sqref="BA10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3" width="13.81640625" hidden="1" customWidth="1"/>
    <col min="44" max="50" width="13.81640625" bestFit="1" customWidth="1"/>
    <col min="51" max="52" width="13.26953125" bestFit="1" customWidth="1"/>
  </cols>
  <sheetData>
    <row r="1" spans="1:52" x14ac:dyDescent="0.35">
      <c r="A1" s="1" t="s">
        <v>0</v>
      </c>
    </row>
    <row r="3" spans="1:52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52" x14ac:dyDescent="0.35">
      <c r="C4" s="8"/>
      <c r="D4" s="8"/>
      <c r="F4" s="8"/>
      <c r="G4" s="8"/>
      <c r="H4" s="8"/>
      <c r="I4" s="8"/>
      <c r="J4" s="8"/>
      <c r="K4" s="8"/>
      <c r="L4" s="8"/>
    </row>
    <row r="5" spans="1:52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2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  <c r="AX7" s="47">
        <v>2039473</v>
      </c>
      <c r="AY7" s="47">
        <v>324332</v>
      </c>
      <c r="AZ7" s="47">
        <v>0</v>
      </c>
    </row>
    <row r="8" spans="1:52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  <c r="AX8" s="47">
        <v>2637310</v>
      </c>
      <c r="AY8" s="47">
        <v>1577660</v>
      </c>
      <c r="AZ8" s="47">
        <v>659619</v>
      </c>
    </row>
    <row r="9" spans="1:52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  <c r="AX9" s="47">
        <v>42172287</v>
      </c>
      <c r="AY9" s="47">
        <v>26845553</v>
      </c>
      <c r="AZ9" s="47">
        <v>18230124</v>
      </c>
    </row>
    <row r="10" spans="1:52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  <c r="AX10" s="47">
        <v>43613453</v>
      </c>
      <c r="AY10" s="47">
        <v>25932099</v>
      </c>
      <c r="AZ10" s="47">
        <v>7733375</v>
      </c>
    </row>
    <row r="11" spans="1:52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  <c r="AX11" s="47">
        <v>268554453</v>
      </c>
      <c r="AY11" s="47">
        <v>242854250</v>
      </c>
      <c r="AZ11" s="47">
        <v>52446755</v>
      </c>
    </row>
    <row r="12" spans="1:52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  <c r="AX12" s="47">
        <v>43374466881</v>
      </c>
      <c r="AY12" s="47">
        <v>38635366059</v>
      </c>
      <c r="AZ12" s="47">
        <v>12906135808</v>
      </c>
    </row>
    <row r="13" spans="1:52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</row>
    <row r="14" spans="1:52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52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52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52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52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  <c r="AX19" s="47">
        <v>4</v>
      </c>
      <c r="AY19" s="47">
        <v>1</v>
      </c>
      <c r="AZ19" s="47">
        <v>0</v>
      </c>
    </row>
    <row r="20" spans="1:52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  <c r="AX20" s="47">
        <v>16</v>
      </c>
      <c r="AY20" s="47">
        <v>11</v>
      </c>
      <c r="AZ20" s="47">
        <v>5</v>
      </c>
    </row>
    <row r="21" spans="1:52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  <c r="AX21" s="47">
        <v>79</v>
      </c>
      <c r="AY21" s="47">
        <v>59</v>
      </c>
      <c r="AZ21" s="47">
        <v>35</v>
      </c>
    </row>
    <row r="22" spans="1:52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  <c r="AX22" s="47">
        <v>125</v>
      </c>
      <c r="AY22" s="47">
        <v>87</v>
      </c>
      <c r="AZ22" s="47">
        <v>26</v>
      </c>
    </row>
    <row r="23" spans="1:52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  <c r="AX23" s="47">
        <v>700</v>
      </c>
      <c r="AY23" s="47">
        <v>613</v>
      </c>
      <c r="AZ23" s="47">
        <v>120</v>
      </c>
    </row>
    <row r="24" spans="1:52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  <c r="AX24" s="47">
        <v>41357</v>
      </c>
      <c r="AY24" s="47">
        <v>37462</v>
      </c>
      <c r="AZ24" s="47">
        <v>12165</v>
      </c>
    </row>
    <row r="25" spans="1:52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Z43"/>
  <sheetViews>
    <sheetView zoomScaleNormal="100" workbookViewId="0">
      <selection activeCell="BB9" sqref="BB9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3" width="13.81640625" hidden="1" customWidth="1"/>
    <col min="44" max="46" width="13.81640625" bestFit="1" customWidth="1"/>
    <col min="47" max="48" width="14.1796875" customWidth="1"/>
    <col min="49" max="50" width="13.81640625" bestFit="1" customWidth="1"/>
    <col min="51" max="52" width="13.26953125" bestFit="1" customWidth="1"/>
  </cols>
  <sheetData>
    <row r="1" spans="1:52" x14ac:dyDescent="0.35">
      <c r="A1" s="1" t="s">
        <v>0</v>
      </c>
    </row>
    <row r="3" spans="1:52" x14ac:dyDescent="0.35">
      <c r="A3" s="2" t="s">
        <v>149</v>
      </c>
      <c r="B3" s="11"/>
      <c r="C3" s="8"/>
      <c r="D3" s="8"/>
      <c r="E3" s="11"/>
    </row>
    <row r="4" spans="1:52" x14ac:dyDescent="0.35">
      <c r="C4" s="8"/>
      <c r="D4" s="8"/>
      <c r="E4" s="11"/>
    </row>
    <row r="5" spans="1:52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2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  <c r="AX7" s="47">
        <v>459673011</v>
      </c>
      <c r="AY7" s="47">
        <v>256626774</v>
      </c>
      <c r="AZ7" s="47">
        <v>140860875</v>
      </c>
    </row>
    <row r="8" spans="1:52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  <c r="AX8" s="47">
        <v>370305835</v>
      </c>
      <c r="AY8" s="47">
        <v>201695520</v>
      </c>
      <c r="AZ8" s="47">
        <v>100710072</v>
      </c>
    </row>
    <row r="9" spans="1:52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  <c r="AX9" s="47">
        <v>363711395</v>
      </c>
      <c r="AY9" s="47">
        <v>235232771</v>
      </c>
      <c r="AZ9" s="47">
        <v>120217128</v>
      </c>
    </row>
    <row r="10" spans="1:52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  <c r="AX10" s="47">
        <v>838831489</v>
      </c>
      <c r="AY10" s="47">
        <v>648060480</v>
      </c>
      <c r="AZ10" s="47">
        <v>337229449</v>
      </c>
    </row>
    <row r="11" spans="1:52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  <c r="AX11" s="47">
        <v>2684912627</v>
      </c>
      <c r="AY11" s="47">
        <v>2129097269</v>
      </c>
      <c r="AZ11" s="47">
        <v>1162617267</v>
      </c>
    </row>
    <row r="12" spans="1:52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  <c r="AX12" s="47">
        <v>40685789685</v>
      </c>
      <c r="AY12" s="47">
        <v>34961760902</v>
      </c>
      <c r="AZ12" s="47">
        <v>18311099971</v>
      </c>
    </row>
    <row r="13" spans="1:52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  <c r="AX13" s="48">
        <v>45403224042</v>
      </c>
      <c r="AY13" s="48">
        <v>38432473716</v>
      </c>
      <c r="AZ13" s="48">
        <v>20172734762</v>
      </c>
    </row>
    <row r="15" spans="1:52" x14ac:dyDescent="0.35">
      <c r="A15" s="2" t="s">
        <v>150</v>
      </c>
      <c r="B15" s="11"/>
      <c r="C15" s="8"/>
      <c r="D15" s="8"/>
      <c r="E15" s="14"/>
    </row>
    <row r="16" spans="1:52" x14ac:dyDescent="0.35">
      <c r="C16" s="8"/>
      <c r="D16" s="8"/>
    </row>
    <row r="17" spans="1:52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52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  <c r="AX19" s="47">
        <v>52640</v>
      </c>
      <c r="AY19" s="47">
        <v>29531</v>
      </c>
      <c r="AZ19" s="47">
        <v>15474</v>
      </c>
    </row>
    <row r="20" spans="1:52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  <c r="AX20" s="47">
        <v>32938</v>
      </c>
      <c r="AY20" s="47">
        <v>18703</v>
      </c>
      <c r="AZ20" s="47">
        <v>9256</v>
      </c>
    </row>
    <row r="21" spans="1:52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  <c r="AX21" s="47">
        <v>16249</v>
      </c>
      <c r="AY21" s="47">
        <v>9671</v>
      </c>
      <c r="AZ21" s="47">
        <v>4676</v>
      </c>
    </row>
    <row r="22" spans="1:52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  <c r="AX22" s="47">
        <v>16231</v>
      </c>
      <c r="AY22" s="47">
        <v>10250</v>
      </c>
      <c r="AZ22" s="47">
        <v>5403</v>
      </c>
    </row>
    <row r="23" spans="1:52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  <c r="AX23" s="47">
        <v>29768</v>
      </c>
      <c r="AY23" s="47">
        <v>20827</v>
      </c>
      <c r="AZ23" s="47">
        <v>11657</v>
      </c>
    </row>
    <row r="24" spans="1:52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  <c r="AX24" s="47">
        <v>164091</v>
      </c>
      <c r="AY24" s="47">
        <v>136802</v>
      </c>
      <c r="AZ24" s="47">
        <v>71665</v>
      </c>
    </row>
    <row r="25" spans="1:52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  <c r="AX25" s="48">
        <v>311917</v>
      </c>
      <c r="AY25" s="48">
        <v>225784</v>
      </c>
      <c r="AZ25" s="48">
        <v>118131</v>
      </c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Z43"/>
  <sheetViews>
    <sheetView zoomScaleNormal="100" workbookViewId="0">
      <selection activeCell="BB10" sqref="BB10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3" width="13.81640625" hidden="1" customWidth="1"/>
    <col min="44" max="50" width="13.81640625" bestFit="1" customWidth="1"/>
    <col min="51" max="52" width="13.26953125" bestFit="1" customWidth="1"/>
  </cols>
  <sheetData>
    <row r="1" spans="1:52" x14ac:dyDescent="0.35">
      <c r="A1" s="1" t="s">
        <v>0</v>
      </c>
    </row>
    <row r="3" spans="1:52" x14ac:dyDescent="0.35">
      <c r="A3" s="2" t="s">
        <v>151</v>
      </c>
      <c r="B3" s="11"/>
      <c r="C3" s="8"/>
      <c r="D3" s="8"/>
      <c r="E3" s="11"/>
    </row>
    <row r="4" spans="1:52" x14ac:dyDescent="0.35">
      <c r="C4" s="8"/>
      <c r="D4" s="8"/>
      <c r="E4" s="11"/>
    </row>
    <row r="5" spans="1:52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2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  <c r="AX7" s="47">
        <v>1190877293</v>
      </c>
      <c r="AY7" s="47">
        <v>1304348944</v>
      </c>
      <c r="AZ7" s="47">
        <v>465392292</v>
      </c>
    </row>
    <row r="8" spans="1:52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  <c r="AX8" s="47">
        <v>1238730755</v>
      </c>
      <c r="AY8" s="47">
        <v>981374536</v>
      </c>
      <c r="AZ8" s="47">
        <v>320229505</v>
      </c>
    </row>
    <row r="9" spans="1:52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  <c r="AX9" s="47">
        <v>963744149</v>
      </c>
      <c r="AY9" s="47">
        <v>767303182</v>
      </c>
      <c r="AZ9" s="47">
        <v>278044120</v>
      </c>
    </row>
    <row r="10" spans="1:52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  <c r="AX10" s="47">
        <v>1027690556</v>
      </c>
      <c r="AY10" s="47">
        <v>828159016</v>
      </c>
      <c r="AZ10" s="47">
        <v>347296305</v>
      </c>
    </row>
    <row r="11" spans="1:52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  <c r="AX11" s="47">
        <v>1657351867</v>
      </c>
      <c r="AY11" s="47">
        <v>1365677198</v>
      </c>
      <c r="AZ11" s="47">
        <v>666793548</v>
      </c>
    </row>
    <row r="12" spans="1:52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  <c r="AX12" s="47">
        <v>15026710213</v>
      </c>
      <c r="AY12" s="47">
        <v>13800499963</v>
      </c>
      <c r="AZ12" s="47">
        <v>7324807723</v>
      </c>
    </row>
    <row r="13" spans="1:52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  <c r="AX13" s="48">
        <v>21105104833</v>
      </c>
      <c r="AY13" s="48">
        <v>19047362839</v>
      </c>
      <c r="AZ13" s="48">
        <v>9402563493</v>
      </c>
    </row>
    <row r="15" spans="1:52" x14ac:dyDescent="0.35">
      <c r="A15" s="2" t="s">
        <v>152</v>
      </c>
      <c r="B15" s="15"/>
      <c r="C15" s="8"/>
      <c r="D15" s="8"/>
      <c r="E15" s="14"/>
    </row>
    <row r="16" spans="1:52" x14ac:dyDescent="0.35">
      <c r="C16" s="8"/>
      <c r="D16" s="8"/>
    </row>
    <row r="17" spans="1:52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52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  <c r="AX19" s="47">
        <v>642601</v>
      </c>
      <c r="AY19" s="47">
        <v>546263</v>
      </c>
      <c r="AZ19" s="47">
        <v>379421</v>
      </c>
    </row>
    <row r="20" spans="1:52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  <c r="AX20" s="47">
        <v>507369</v>
      </c>
      <c r="AY20" s="47">
        <v>395842</v>
      </c>
      <c r="AZ20" s="47">
        <v>178429</v>
      </c>
    </row>
    <row r="21" spans="1:52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  <c r="AX21" s="47">
        <v>224077</v>
      </c>
      <c r="AY21" s="47">
        <v>165861</v>
      </c>
      <c r="AZ21" s="47">
        <v>108344</v>
      </c>
    </row>
    <row r="22" spans="1:52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  <c r="AX22" s="47">
        <v>203078</v>
      </c>
      <c r="AY22" s="47">
        <v>152585</v>
      </c>
      <c r="AZ22" s="47">
        <v>95810</v>
      </c>
    </row>
    <row r="23" spans="1:52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  <c r="AX23" s="47">
        <v>261798</v>
      </c>
      <c r="AY23" s="47">
        <v>200725</v>
      </c>
      <c r="AZ23" s="47">
        <v>121715</v>
      </c>
    </row>
    <row r="24" spans="1:52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  <c r="AX24" s="47">
        <v>764860</v>
      </c>
      <c r="AY24" s="47">
        <v>647381</v>
      </c>
      <c r="AZ24" s="47">
        <v>342042</v>
      </c>
    </row>
    <row r="25" spans="1:52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  <c r="AX25" s="48">
        <v>2603783</v>
      </c>
      <c r="AY25" s="48">
        <v>2108657</v>
      </c>
      <c r="AZ25" s="48">
        <v>1225761</v>
      </c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Z43"/>
  <sheetViews>
    <sheetView topLeftCell="A13" zoomScaleNormal="100" workbookViewId="0">
      <selection activeCell="BB19" sqref="BB19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3" width="13.81640625" hidden="1" customWidth="1"/>
    <col min="44" max="50" width="13.81640625" bestFit="1" customWidth="1"/>
    <col min="51" max="52" width="13.26953125" bestFit="1" customWidth="1"/>
  </cols>
  <sheetData>
    <row r="1" spans="1:52" x14ac:dyDescent="0.35">
      <c r="A1" s="1" t="s">
        <v>0</v>
      </c>
    </row>
    <row r="3" spans="1:52" x14ac:dyDescent="0.35">
      <c r="A3" s="2" t="s">
        <v>153</v>
      </c>
      <c r="B3" s="11"/>
      <c r="C3" s="8"/>
      <c r="D3" s="8"/>
      <c r="E3" s="11"/>
    </row>
    <row r="4" spans="1:52" x14ac:dyDescent="0.35">
      <c r="C4" s="8"/>
      <c r="D4" s="8"/>
      <c r="E4" s="11"/>
    </row>
    <row r="5" spans="1:52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2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  <c r="AX7" s="47">
        <v>148806126</v>
      </c>
      <c r="AY7" s="47">
        <v>80832091</v>
      </c>
      <c r="AZ7" s="47">
        <v>50937939</v>
      </c>
    </row>
    <row r="8" spans="1:52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  <c r="AX8" s="47">
        <v>1107639464</v>
      </c>
      <c r="AY8" s="47">
        <v>715921952</v>
      </c>
      <c r="AZ8" s="47">
        <v>255067772</v>
      </c>
    </row>
    <row r="9" spans="1:52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  <c r="AX9" s="47">
        <v>1363529799</v>
      </c>
      <c r="AY9" s="47">
        <v>979587230</v>
      </c>
      <c r="AZ9" s="47">
        <v>384868921</v>
      </c>
    </row>
    <row r="10" spans="1:52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  <c r="AX10" s="47">
        <v>1909763458</v>
      </c>
      <c r="AY10" s="47">
        <v>1471472866</v>
      </c>
      <c r="AZ10" s="47">
        <v>616058642</v>
      </c>
    </row>
    <row r="11" spans="1:52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  <c r="AX11" s="47">
        <v>4255411743</v>
      </c>
      <c r="AY11" s="47">
        <v>3320062599</v>
      </c>
      <c r="AZ11" s="47">
        <v>1486882493</v>
      </c>
    </row>
    <row r="12" spans="1:52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  <c r="AX12" s="47">
        <v>21409456366</v>
      </c>
      <c r="AY12" s="47">
        <v>18745375563</v>
      </c>
      <c r="AZ12" s="47">
        <v>7423173867</v>
      </c>
    </row>
    <row r="13" spans="1:52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  <c r="AX13" s="48">
        <v>30194606956</v>
      </c>
      <c r="AY13" s="48">
        <v>25313252301</v>
      </c>
      <c r="AZ13" s="48">
        <v>10216989634</v>
      </c>
    </row>
    <row r="15" spans="1:52" x14ac:dyDescent="0.35">
      <c r="A15" s="2" t="s">
        <v>154</v>
      </c>
      <c r="B15" s="11"/>
      <c r="C15" s="8"/>
      <c r="D15" s="8"/>
      <c r="E15" s="14"/>
    </row>
    <row r="16" spans="1:52" x14ac:dyDescent="0.35">
      <c r="C16" s="8"/>
      <c r="D16" s="8"/>
    </row>
    <row r="17" spans="1:52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52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  <c r="AX19" s="47">
        <v>18775</v>
      </c>
      <c r="AY19" s="47">
        <v>11809</v>
      </c>
      <c r="AZ19" s="47">
        <v>7855</v>
      </c>
    </row>
    <row r="20" spans="1:52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  <c r="AX20" s="47">
        <v>94882</v>
      </c>
      <c r="AY20" s="47">
        <v>64010</v>
      </c>
      <c r="AZ20" s="47">
        <v>22770</v>
      </c>
    </row>
    <row r="21" spans="1:52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  <c r="AX21" s="47">
        <v>81766</v>
      </c>
      <c r="AY21" s="47">
        <v>61482</v>
      </c>
      <c r="AZ21" s="47">
        <v>23017</v>
      </c>
    </row>
    <row r="22" spans="1:52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  <c r="AX22" s="47">
        <v>82591</v>
      </c>
      <c r="AY22" s="47">
        <v>65221</v>
      </c>
      <c r="AZ22" s="47">
        <v>25597</v>
      </c>
    </row>
    <row r="23" spans="1:52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  <c r="AX23" s="47">
        <v>135972</v>
      </c>
      <c r="AY23" s="47">
        <v>107855</v>
      </c>
      <c r="AZ23" s="47">
        <v>45448</v>
      </c>
    </row>
    <row r="24" spans="1:52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  <c r="AX24" s="47">
        <v>415563</v>
      </c>
      <c r="AY24" s="47">
        <v>361841</v>
      </c>
      <c r="AZ24" s="47">
        <v>134361</v>
      </c>
    </row>
    <row r="25" spans="1:52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  <c r="AX25" s="48">
        <v>829549</v>
      </c>
      <c r="AY25" s="48">
        <v>672218</v>
      </c>
      <c r="AZ25" s="48">
        <v>259048</v>
      </c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Z43"/>
  <sheetViews>
    <sheetView zoomScaleNormal="100" workbookViewId="0">
      <selection activeCell="BC10" sqref="BC10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3" width="12.7265625" hidden="1" customWidth="1"/>
    <col min="44" max="50" width="12.7265625" bestFit="1" customWidth="1"/>
    <col min="51" max="52" width="12.1796875" bestFit="1" customWidth="1"/>
  </cols>
  <sheetData>
    <row r="1" spans="1:52" x14ac:dyDescent="0.35">
      <c r="A1" s="1" t="s">
        <v>0</v>
      </c>
    </row>
    <row r="3" spans="1:52" x14ac:dyDescent="0.35">
      <c r="A3" s="2" t="s">
        <v>235</v>
      </c>
      <c r="B3" s="11"/>
      <c r="C3" s="8"/>
      <c r="D3" s="8"/>
      <c r="E3" s="11"/>
    </row>
    <row r="4" spans="1:52" x14ac:dyDescent="0.35">
      <c r="C4" s="8"/>
      <c r="D4" s="8"/>
      <c r="E4" s="11"/>
    </row>
    <row r="5" spans="1:52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2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  <c r="AX7" s="47">
        <v>106845457</v>
      </c>
      <c r="AY7" s="47">
        <v>75131315</v>
      </c>
      <c r="AZ7" s="47">
        <v>56568363</v>
      </c>
    </row>
    <row r="8" spans="1:52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  <c r="AX8" s="47">
        <v>312125161</v>
      </c>
      <c r="AY8" s="47">
        <v>217387012</v>
      </c>
      <c r="AZ8" s="47">
        <v>108076924</v>
      </c>
    </row>
    <row r="9" spans="1:52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  <c r="AX9" s="47">
        <v>299778540</v>
      </c>
      <c r="AY9" s="47">
        <v>231896915</v>
      </c>
      <c r="AZ9" s="47">
        <v>115865461</v>
      </c>
    </row>
    <row r="10" spans="1:52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  <c r="AX10" s="47">
        <v>263067236</v>
      </c>
      <c r="AY10" s="47">
        <v>217279005</v>
      </c>
      <c r="AZ10" s="47">
        <v>107367703</v>
      </c>
    </row>
    <row r="11" spans="1:52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  <c r="AX11" s="47">
        <v>418420772</v>
      </c>
      <c r="AY11" s="47">
        <v>364737524</v>
      </c>
      <c r="AZ11" s="47">
        <v>181619557</v>
      </c>
    </row>
    <row r="12" spans="1:52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  <c r="AX12" s="47">
        <v>1065943236</v>
      </c>
      <c r="AY12" s="47">
        <v>1015757682</v>
      </c>
      <c r="AZ12" s="47">
        <v>467435713</v>
      </c>
    </row>
    <row r="13" spans="1:52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  <c r="AX13" s="48">
        <v>2466180402</v>
      </c>
      <c r="AY13" s="48">
        <v>2122189453</v>
      </c>
      <c r="AZ13" s="48">
        <v>1036933721</v>
      </c>
    </row>
    <row r="15" spans="1:52" x14ac:dyDescent="0.35">
      <c r="A15" s="2" t="s">
        <v>238</v>
      </c>
      <c r="B15" s="11"/>
      <c r="C15" s="8"/>
      <c r="D15" s="8"/>
      <c r="E15" s="14"/>
    </row>
    <row r="16" spans="1:52" x14ac:dyDescent="0.35">
      <c r="C16" s="8"/>
      <c r="D16" s="8"/>
    </row>
    <row r="17" spans="1:52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52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  <c r="AX19" s="47">
        <v>91778</v>
      </c>
      <c r="AY19" s="47">
        <v>73147</v>
      </c>
      <c r="AZ19" s="47">
        <v>53128</v>
      </c>
    </row>
    <row r="20" spans="1:52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  <c r="AX20" s="47">
        <v>173236</v>
      </c>
      <c r="AY20" s="47">
        <v>141200</v>
      </c>
      <c r="AZ20" s="47">
        <v>72330</v>
      </c>
    </row>
    <row r="21" spans="1:52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  <c r="AX21" s="47">
        <v>135426</v>
      </c>
      <c r="AY21" s="47">
        <v>117377</v>
      </c>
      <c r="AZ21" s="47">
        <v>58957</v>
      </c>
    </row>
    <row r="22" spans="1:52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  <c r="AX22" s="47">
        <v>101651</v>
      </c>
      <c r="AY22" s="47">
        <v>90081</v>
      </c>
      <c r="AZ22" s="47">
        <v>44375</v>
      </c>
    </row>
    <row r="23" spans="1:52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  <c r="AX23" s="47">
        <v>148013</v>
      </c>
      <c r="AY23" s="47">
        <v>134837</v>
      </c>
      <c r="AZ23" s="47">
        <v>65986</v>
      </c>
    </row>
    <row r="24" spans="1:52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  <c r="AX24" s="47">
        <v>301556</v>
      </c>
      <c r="AY24" s="47">
        <v>290988</v>
      </c>
      <c r="AZ24" s="47">
        <v>136256</v>
      </c>
    </row>
    <row r="25" spans="1:52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  <c r="AX25" s="48">
        <v>951660</v>
      </c>
      <c r="AY25" s="48">
        <v>847630</v>
      </c>
      <c r="AZ25" s="48">
        <v>431032</v>
      </c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F43"/>
  <sheetViews>
    <sheetView topLeftCell="A7" zoomScaleNormal="100" workbookViewId="0">
      <selection activeCell="AH18" sqref="AH18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bestFit="1" customWidth="1"/>
    <col min="25" max="30" width="12.7265625" bestFit="1" customWidth="1"/>
    <col min="31" max="31" width="12.1796875" bestFit="1" customWidth="1"/>
    <col min="32" max="32" width="10.7265625" bestFit="1" customWidth="1"/>
  </cols>
  <sheetData>
    <row r="1" spans="1:32" x14ac:dyDescent="0.35">
      <c r="A1" s="1" t="s">
        <v>0</v>
      </c>
    </row>
    <row r="3" spans="1:32" x14ac:dyDescent="0.35">
      <c r="A3" s="2" t="s">
        <v>219</v>
      </c>
      <c r="B3" s="11"/>
      <c r="C3" s="11"/>
      <c r="D3" s="11"/>
    </row>
    <row r="5" spans="1:32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  <c r="AD6" s="31" t="s">
        <v>261</v>
      </c>
      <c r="AE6" s="49" t="s">
        <v>262</v>
      </c>
      <c r="AF6" s="49" t="s">
        <v>263</v>
      </c>
    </row>
    <row r="7" spans="1:32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  <c r="AD7" s="47">
        <v>231298</v>
      </c>
      <c r="AE7" s="47">
        <v>13117622</v>
      </c>
      <c r="AF7" s="47">
        <v>525788</v>
      </c>
    </row>
    <row r="8" spans="1:32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  <c r="AD8" s="47">
        <v>438187</v>
      </c>
      <c r="AE8" s="47">
        <v>19841504</v>
      </c>
      <c r="AF8" s="47">
        <v>669337</v>
      </c>
    </row>
    <row r="9" spans="1:32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  <c r="AD9" s="47">
        <v>1519302</v>
      </c>
      <c r="AE9" s="47">
        <v>45894681</v>
      </c>
      <c r="AF9" s="47">
        <v>1887383</v>
      </c>
    </row>
    <row r="10" spans="1:32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  <c r="AD10" s="47">
        <v>3858715</v>
      </c>
      <c r="AE10" s="47">
        <v>95582724</v>
      </c>
      <c r="AF10" s="47">
        <v>4949176</v>
      </c>
    </row>
    <row r="11" spans="1:32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  <c r="AD11" s="47">
        <v>7647099</v>
      </c>
      <c r="AE11" s="47">
        <v>146885562</v>
      </c>
      <c r="AF11" s="47">
        <v>7008589</v>
      </c>
    </row>
    <row r="12" spans="1:32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  <c r="AD12" s="47">
        <v>1435213184</v>
      </c>
      <c r="AE12" s="47">
        <v>1347318614</v>
      </c>
      <c r="AF12" s="47">
        <v>368942110</v>
      </c>
    </row>
    <row r="13" spans="1:32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  <c r="AD13" s="48">
        <v>1448907785</v>
      </c>
      <c r="AE13" s="48">
        <v>1668640707</v>
      </c>
      <c r="AF13" s="48">
        <v>383982383</v>
      </c>
    </row>
    <row r="15" spans="1:32" x14ac:dyDescent="0.35">
      <c r="A15" s="2" t="s">
        <v>220</v>
      </c>
      <c r="B15" s="11"/>
      <c r="C15" s="11"/>
      <c r="D15" s="11"/>
      <c r="E15" s="11"/>
    </row>
    <row r="17" spans="1:32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  <c r="AD18" s="31" t="s">
        <v>261</v>
      </c>
      <c r="AE18" s="49" t="s">
        <v>262</v>
      </c>
      <c r="AF18" s="49" t="s">
        <v>263</v>
      </c>
    </row>
    <row r="19" spans="1:32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  <c r="AD19" s="47">
        <v>49</v>
      </c>
      <c r="AE19" s="47">
        <v>509</v>
      </c>
      <c r="AF19" s="47">
        <v>60</v>
      </c>
    </row>
    <row r="20" spans="1:32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  <c r="AD20" s="47">
        <v>30</v>
      </c>
      <c r="AE20" s="47">
        <v>696</v>
      </c>
      <c r="AF20" s="47">
        <v>36</v>
      </c>
    </row>
    <row r="21" spans="1:32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  <c r="AD21" s="47">
        <v>89</v>
      </c>
      <c r="AE21" s="47">
        <v>1622</v>
      </c>
      <c r="AF21" s="47">
        <v>81</v>
      </c>
    </row>
    <row r="22" spans="1:32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  <c r="AD22" s="47">
        <v>654</v>
      </c>
      <c r="AE22" s="47">
        <v>4148</v>
      </c>
      <c r="AF22" s="47">
        <v>583</v>
      </c>
    </row>
    <row r="23" spans="1:32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  <c r="AD23" s="47">
        <v>533</v>
      </c>
      <c r="AE23" s="47">
        <v>5689</v>
      </c>
      <c r="AF23" s="47">
        <v>373</v>
      </c>
    </row>
    <row r="24" spans="1:32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  <c r="AD24" s="47">
        <v>6181</v>
      </c>
      <c r="AE24" s="47">
        <v>15965</v>
      </c>
      <c r="AF24" s="47">
        <v>2343</v>
      </c>
    </row>
    <row r="25" spans="1:32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  <c r="AD25" s="48">
        <v>7536</v>
      </c>
      <c r="AE25" s="48">
        <v>28629</v>
      </c>
      <c r="AF25" s="48">
        <v>3476</v>
      </c>
    </row>
    <row r="28" spans="1:3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Z79"/>
  <sheetViews>
    <sheetView zoomScaleNormal="100" workbookViewId="0">
      <selection activeCell="BB12" sqref="BB12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3" width="16.453125" hidden="1" customWidth="1"/>
    <col min="44" max="46" width="16.453125" customWidth="1"/>
    <col min="47" max="50" width="16.453125" bestFit="1" customWidth="1"/>
    <col min="51" max="52" width="15.7265625" bestFit="1" customWidth="1"/>
  </cols>
  <sheetData>
    <row r="1" spans="1:52" x14ac:dyDescent="0.35">
      <c r="A1" s="1" t="s">
        <v>0</v>
      </c>
    </row>
    <row r="3" spans="1:52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52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52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  <c r="AX5" s="29"/>
      <c r="AY5" s="29"/>
      <c r="AZ5" s="29"/>
    </row>
    <row r="6" spans="1:52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  <c r="AX7" s="47">
        <v>978624378559</v>
      </c>
      <c r="AY7" s="47">
        <v>988636097835</v>
      </c>
      <c r="AZ7" s="47">
        <v>984375509000</v>
      </c>
    </row>
    <row r="8" spans="1:52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  <c r="AX8" s="47">
        <v>446276381717</v>
      </c>
      <c r="AY8" s="47">
        <v>448012943980</v>
      </c>
      <c r="AZ8" s="47">
        <v>443503347929</v>
      </c>
    </row>
    <row r="9" spans="1:52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  <c r="AX9" s="47">
        <v>261260573321</v>
      </c>
      <c r="AY9" s="47">
        <v>264244476756</v>
      </c>
      <c r="AZ9" s="47">
        <v>257281372090</v>
      </c>
    </row>
    <row r="10" spans="1:52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  <c r="AX10" s="47">
        <v>220311786415</v>
      </c>
      <c r="AY10" s="47">
        <v>223869955728</v>
      </c>
      <c r="AZ10" s="47">
        <v>220899740723</v>
      </c>
    </row>
    <row r="11" spans="1:52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  <c r="AX11" s="47">
        <v>55752198523</v>
      </c>
      <c r="AY11" s="47">
        <v>55353387477</v>
      </c>
      <c r="AZ11" s="47">
        <v>55765369002</v>
      </c>
    </row>
    <row r="12" spans="1:52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  <c r="AX12" s="47">
        <v>2386143528</v>
      </c>
      <c r="AY12" s="47">
        <v>2163594569</v>
      </c>
      <c r="AZ12" s="47">
        <v>1794347859</v>
      </c>
    </row>
    <row r="13" spans="1:52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  <c r="AX13" s="48">
        <v>1964611462063</v>
      </c>
      <c r="AY13" s="48">
        <v>1982280456345</v>
      </c>
      <c r="AZ13" s="48">
        <v>1963619686603</v>
      </c>
    </row>
    <row r="15" spans="1:52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52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52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52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  <c r="AX19" s="47">
        <v>1699634</v>
      </c>
      <c r="AY19" s="47">
        <v>1715135</v>
      </c>
      <c r="AZ19" s="47">
        <v>1664342</v>
      </c>
    </row>
    <row r="20" spans="1:52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  <c r="AX20" s="47">
        <v>3498839</v>
      </c>
      <c r="AY20" s="47">
        <v>3437808</v>
      </c>
      <c r="AZ20" s="47">
        <v>3382471</v>
      </c>
    </row>
    <row r="21" spans="1:52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  <c r="AX21" s="47">
        <v>27019276</v>
      </c>
      <c r="AY21" s="47">
        <v>26279748</v>
      </c>
      <c r="AZ21" s="47">
        <v>26259107</v>
      </c>
    </row>
    <row r="22" spans="1:52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  <c r="AX22" s="47">
        <v>5281905</v>
      </c>
      <c r="AY22" s="47">
        <v>5229822</v>
      </c>
      <c r="AZ22" s="47">
        <v>5296493</v>
      </c>
    </row>
    <row r="23" spans="1:52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  <c r="AX23" s="47">
        <v>1221107</v>
      </c>
      <c r="AY23" s="47">
        <v>1153207</v>
      </c>
      <c r="AZ23" s="47">
        <v>1134461</v>
      </c>
    </row>
    <row r="24" spans="1:52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  <c r="AX24" s="47">
        <v>797688</v>
      </c>
      <c r="AY24" s="47">
        <v>676429</v>
      </c>
      <c r="AZ24" s="47">
        <v>635310</v>
      </c>
    </row>
    <row r="25" spans="1:52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  <c r="AX25" s="48">
        <v>39518449</v>
      </c>
      <c r="AY25" s="48">
        <v>38492149</v>
      </c>
      <c r="AZ25" s="48">
        <v>38372184</v>
      </c>
    </row>
    <row r="27" spans="1:52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52" x14ac:dyDescent="0.35">
      <c r="C28" s="8"/>
      <c r="D28" s="8"/>
      <c r="K28" s="19"/>
    </row>
    <row r="29" spans="1:52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52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  <c r="AX30" s="49" t="s">
        <v>261</v>
      </c>
      <c r="AY30" s="49" t="s">
        <v>262</v>
      </c>
      <c r="AZ30" s="49" t="s">
        <v>263</v>
      </c>
    </row>
    <row r="31" spans="1:52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  <c r="AX31" s="47">
        <v>1613168507674</v>
      </c>
      <c r="AY31" s="47">
        <v>1631455827104</v>
      </c>
      <c r="AZ31" s="47">
        <v>1617445873404</v>
      </c>
    </row>
    <row r="32" spans="1:52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  <c r="AX32" s="47">
        <v>45018124893</v>
      </c>
      <c r="AY32" s="47">
        <v>42597663140</v>
      </c>
      <c r="AZ32" s="47">
        <v>40187857194</v>
      </c>
    </row>
    <row r="33" spans="1:52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  <c r="AX33" s="47">
        <v>119362813249</v>
      </c>
      <c r="AY33" s="47">
        <v>119053019626</v>
      </c>
      <c r="AZ33" s="47">
        <v>118673411606</v>
      </c>
    </row>
    <row r="34" spans="1:52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  <c r="AX34" s="47">
        <v>187062016247</v>
      </c>
      <c r="AY34" s="47">
        <v>189173946475</v>
      </c>
      <c r="AZ34" s="47">
        <v>187312544399</v>
      </c>
    </row>
    <row r="35" spans="1:52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  <c r="AX35" s="48">
        <v>1964611462063</v>
      </c>
      <c r="AY35" s="48">
        <v>1982280456345</v>
      </c>
      <c r="AZ35" s="48">
        <v>1963619686603</v>
      </c>
    </row>
    <row r="37" spans="1:52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52" x14ac:dyDescent="0.35">
      <c r="C38" s="8"/>
      <c r="D38" s="8"/>
      <c r="K38" s="19"/>
    </row>
    <row r="39" spans="1:52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  <c r="AX40" s="49" t="s">
        <v>261</v>
      </c>
      <c r="AY40" s="49" t="s">
        <v>262</v>
      </c>
      <c r="AZ40" s="49" t="s">
        <v>263</v>
      </c>
    </row>
    <row r="41" spans="1:52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  <c r="AX41" s="47">
        <v>21163443</v>
      </c>
      <c r="AY41" s="47">
        <v>19582659</v>
      </c>
      <c r="AZ41" s="47">
        <v>18923674</v>
      </c>
    </row>
    <row r="42" spans="1:52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  <c r="AX42" s="47">
        <v>12512908</v>
      </c>
      <c r="AY42" s="47">
        <v>11803850</v>
      </c>
      <c r="AZ42" s="47">
        <v>12294635</v>
      </c>
    </row>
    <row r="43" spans="1:52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  <c r="AX43" s="47">
        <v>487002</v>
      </c>
      <c r="AY43" s="47">
        <v>483053</v>
      </c>
      <c r="AZ43" s="47">
        <v>480629</v>
      </c>
    </row>
    <row r="44" spans="1:52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  <c r="AX44" s="47">
        <v>5355096</v>
      </c>
      <c r="AY44" s="47">
        <v>6622587</v>
      </c>
      <c r="AZ44" s="47">
        <v>6673246</v>
      </c>
    </row>
    <row r="45" spans="1:52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  <c r="AX45" s="48">
        <v>39518449</v>
      </c>
      <c r="AY45" s="48">
        <v>38492149</v>
      </c>
      <c r="AZ45" s="48">
        <v>38372184</v>
      </c>
    </row>
    <row r="48" spans="1:52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Z43"/>
  <sheetViews>
    <sheetView topLeftCell="AT13" zoomScaleNormal="100" workbookViewId="0">
      <selection activeCell="BC22" sqref="BC22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3" width="15.7265625" hidden="1" customWidth="1"/>
    <col min="44" max="45" width="15.7265625" bestFit="1" customWidth="1"/>
    <col min="46" max="48" width="20" customWidth="1"/>
    <col min="49" max="50" width="15.7265625" bestFit="1" customWidth="1"/>
    <col min="51" max="52" width="15.1796875" bestFit="1" customWidth="1"/>
  </cols>
  <sheetData>
    <row r="1" spans="1:52" x14ac:dyDescent="0.35">
      <c r="A1" s="1" t="s">
        <v>0</v>
      </c>
    </row>
    <row r="3" spans="1:52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52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</row>
    <row r="6" spans="1:52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  <c r="AX7" s="58">
        <v>892602512243</v>
      </c>
      <c r="AY7" s="58">
        <v>903612662697</v>
      </c>
      <c r="AZ7" s="58">
        <v>883078489633</v>
      </c>
    </row>
    <row r="8" spans="1:52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  <c r="AX8" s="58">
        <v>28674580495</v>
      </c>
      <c r="AY8" s="58">
        <v>26506347920</v>
      </c>
      <c r="AZ8" s="58">
        <v>25096439945</v>
      </c>
    </row>
    <row r="9" spans="1:52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  <c r="AX9" s="58">
        <v>12470303990</v>
      </c>
      <c r="AY9" s="58">
        <v>12708057761</v>
      </c>
      <c r="AZ9" s="58">
        <v>14588893448</v>
      </c>
    </row>
    <row r="10" spans="1:52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  <c r="AX10" s="58">
        <v>6706606155</v>
      </c>
      <c r="AY10" s="58">
        <v>6573389085</v>
      </c>
      <c r="AZ10" s="58">
        <v>11862284732</v>
      </c>
    </row>
    <row r="11" spans="1:52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  <c r="AX11" s="58">
        <v>7019612229</v>
      </c>
      <c r="AY11" s="58">
        <v>7263509187</v>
      </c>
      <c r="AZ11" s="58">
        <v>11066175901</v>
      </c>
    </row>
    <row r="12" spans="1:52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  <c r="AX12" s="58">
        <v>31150763447</v>
      </c>
      <c r="AY12" s="58">
        <v>31972131185</v>
      </c>
      <c r="AZ12" s="58">
        <v>38683225341</v>
      </c>
    </row>
    <row r="13" spans="1:52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  <c r="AX13" s="59">
        <v>978624378559</v>
      </c>
      <c r="AY13" s="59">
        <v>988636097835</v>
      </c>
      <c r="AZ13" s="59">
        <v>984375509000</v>
      </c>
    </row>
    <row r="15" spans="1:52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52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</row>
    <row r="18" spans="1:52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  <c r="AX19" s="47">
        <v>1549612</v>
      </c>
      <c r="AY19" s="47">
        <v>1568444</v>
      </c>
      <c r="AZ19" s="47">
        <v>1494390</v>
      </c>
    </row>
    <row r="20" spans="1:52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  <c r="AX20" s="47">
        <v>53959</v>
      </c>
      <c r="AY20" s="47">
        <v>49840</v>
      </c>
      <c r="AZ20" s="47">
        <v>45812</v>
      </c>
    </row>
    <row r="21" spans="1:52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  <c r="AX21" s="47">
        <v>21189</v>
      </c>
      <c r="AY21" s="47">
        <v>21289</v>
      </c>
      <c r="AZ21" s="47">
        <v>25782</v>
      </c>
    </row>
    <row r="22" spans="1:52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  <c r="AX22" s="47">
        <v>11602</v>
      </c>
      <c r="AY22" s="47">
        <v>11324</v>
      </c>
      <c r="AZ22" s="47">
        <v>18708</v>
      </c>
    </row>
    <row r="23" spans="1:52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  <c r="AX23" s="47">
        <v>12230</v>
      </c>
      <c r="AY23" s="47">
        <v>12226</v>
      </c>
      <c r="AZ23" s="47">
        <v>17656</v>
      </c>
    </row>
    <row r="24" spans="1:52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  <c r="AX24" s="47">
        <v>51042</v>
      </c>
      <c r="AY24" s="47">
        <v>52012</v>
      </c>
      <c r="AZ24" s="47">
        <v>61994</v>
      </c>
    </row>
    <row r="25" spans="1:52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  <c r="AX25" s="48">
        <v>1699634</v>
      </c>
      <c r="AY25" s="48">
        <v>1715135</v>
      </c>
      <c r="AZ25" s="48">
        <v>1664342</v>
      </c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Z43"/>
  <sheetViews>
    <sheetView topLeftCell="A16" zoomScaleNormal="100" workbookViewId="0">
      <selection activeCell="BA25" sqref="BA25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3" width="14.81640625" hidden="1" customWidth="1"/>
    <col min="44" max="50" width="14.81640625" bestFit="1" customWidth="1"/>
    <col min="51" max="52" width="14.26953125" bestFit="1" customWidth="1"/>
  </cols>
  <sheetData>
    <row r="1" spans="1:52" x14ac:dyDescent="0.35">
      <c r="A1" s="1" t="s">
        <v>0</v>
      </c>
    </row>
    <row r="3" spans="1:52" x14ac:dyDescent="0.35">
      <c r="A3" s="2" t="s">
        <v>170</v>
      </c>
      <c r="B3" s="2"/>
      <c r="C3" s="6"/>
      <c r="D3" s="6"/>
    </row>
    <row r="5" spans="1:52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</row>
    <row r="6" spans="1:52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  <c r="AX7" s="47">
        <v>397533939023</v>
      </c>
      <c r="AY7" s="47">
        <v>396179859179</v>
      </c>
      <c r="AZ7" s="47">
        <v>384887182243</v>
      </c>
    </row>
    <row r="8" spans="1:52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  <c r="AX8" s="47">
        <v>21152136572</v>
      </c>
      <c r="AY8" s="47">
        <v>21948624533</v>
      </c>
      <c r="AZ8" s="47">
        <v>19800303362</v>
      </c>
    </row>
    <row r="9" spans="1:52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  <c r="AX9" s="47">
        <v>6993433782</v>
      </c>
      <c r="AY9" s="47">
        <v>7842868152</v>
      </c>
      <c r="AZ9" s="47">
        <v>8960830962</v>
      </c>
    </row>
    <row r="10" spans="1:52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  <c r="AX10" s="47">
        <v>3253691153</v>
      </c>
      <c r="AY10" s="47">
        <v>3621836451</v>
      </c>
      <c r="AZ10" s="47">
        <v>6110218126</v>
      </c>
    </row>
    <row r="11" spans="1:52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  <c r="AX11" s="47">
        <v>2606047771</v>
      </c>
      <c r="AY11" s="47">
        <v>2961579404</v>
      </c>
      <c r="AZ11" s="47">
        <v>4812790943</v>
      </c>
    </row>
    <row r="12" spans="1:52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  <c r="AX12" s="47">
        <v>14737133416</v>
      </c>
      <c r="AY12" s="47">
        <v>15458176261</v>
      </c>
      <c r="AZ12" s="47">
        <v>18932022293</v>
      </c>
    </row>
    <row r="13" spans="1:52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  <c r="AX13" s="48">
        <v>446276381717</v>
      </c>
      <c r="AY13" s="48">
        <v>448012943980</v>
      </c>
      <c r="AZ13" s="48">
        <v>443503347929</v>
      </c>
    </row>
    <row r="15" spans="1:52" x14ac:dyDescent="0.35">
      <c r="A15" s="2" t="s">
        <v>171</v>
      </c>
      <c r="B15" s="2"/>
    </row>
    <row r="16" spans="1:52" x14ac:dyDescent="0.35">
      <c r="H16" s="16"/>
    </row>
    <row r="17" spans="1:52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</row>
    <row r="18" spans="1:52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  <c r="AX19" s="47">
        <v>2570621</v>
      </c>
      <c r="AY19" s="47">
        <v>2441559</v>
      </c>
      <c r="AZ19" s="47">
        <v>2345324</v>
      </c>
    </row>
    <row r="20" spans="1:52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  <c r="AX20" s="47">
        <v>247368</v>
      </c>
      <c r="AY20" s="47">
        <v>288779</v>
      </c>
      <c r="AZ20" s="47">
        <v>208558</v>
      </c>
    </row>
    <row r="21" spans="1:52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  <c r="AX21" s="47">
        <v>116007</v>
      </c>
      <c r="AY21" s="47">
        <v>131943</v>
      </c>
      <c r="AZ21" s="47">
        <v>135471</v>
      </c>
    </row>
    <row r="22" spans="1:52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  <c r="AX22" s="47">
        <v>72750</v>
      </c>
      <c r="AY22" s="47">
        <v>82915</v>
      </c>
      <c r="AZ22" s="47">
        <v>108318</v>
      </c>
    </row>
    <row r="23" spans="1:52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  <c r="AX23" s="47">
        <v>57283</v>
      </c>
      <c r="AY23" s="47">
        <v>65578</v>
      </c>
      <c r="AZ23" s="47">
        <v>90857</v>
      </c>
    </row>
    <row r="24" spans="1:52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  <c r="AX24" s="47">
        <v>434810</v>
      </c>
      <c r="AY24" s="47">
        <v>427034</v>
      </c>
      <c r="AZ24" s="47">
        <v>493943</v>
      </c>
    </row>
    <row r="25" spans="1:52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  <c r="AX25" s="48">
        <v>3498839</v>
      </c>
      <c r="AY25" s="48">
        <v>3437808</v>
      </c>
      <c r="AZ25" s="48">
        <v>3382471</v>
      </c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Z11"/>
  <sheetViews>
    <sheetView topLeftCell="AU1" zoomScaleNormal="100" workbookViewId="0">
      <selection activeCell="BB10" sqref="BB10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3" width="10.1796875" hidden="1" customWidth="1"/>
    <col min="44" max="49" width="10.1796875" bestFit="1" customWidth="1"/>
    <col min="50" max="52" width="11.54296875" customWidth="1"/>
  </cols>
  <sheetData>
    <row r="1" spans="1:52" x14ac:dyDescent="0.35">
      <c r="A1" s="1" t="s">
        <v>0</v>
      </c>
    </row>
    <row r="2" spans="1:52" x14ac:dyDescent="0.35">
      <c r="A2" s="1"/>
    </row>
    <row r="3" spans="1:52" x14ac:dyDescent="0.35">
      <c r="A3" s="2" t="s">
        <v>1</v>
      </c>
    </row>
    <row r="4" spans="1:52" x14ac:dyDescent="0.35">
      <c r="I4" s="3"/>
      <c r="J4" s="3"/>
      <c r="K4" s="3"/>
      <c r="L4" s="3"/>
    </row>
    <row r="5" spans="1:52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</row>
    <row r="6" spans="1:52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  <c r="AX6" s="30" t="s">
        <v>261</v>
      </c>
      <c r="AY6" s="30" t="s">
        <v>262</v>
      </c>
      <c r="AZ6" s="30" t="s">
        <v>263</v>
      </c>
    </row>
    <row r="7" spans="1:52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  <c r="AX7" s="47">
        <v>11944455</v>
      </c>
      <c r="AY7" s="47">
        <v>10447491</v>
      </c>
      <c r="AZ7" s="47">
        <v>5783076</v>
      </c>
    </row>
    <row r="8" spans="1:52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  <c r="AX8" s="47">
        <v>7043634</v>
      </c>
      <c r="AY8" s="47">
        <v>6372830</v>
      </c>
      <c r="AZ8" s="47">
        <v>3898317</v>
      </c>
    </row>
    <row r="10" spans="1:52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52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Z43"/>
  <sheetViews>
    <sheetView topLeftCell="A16" zoomScaleNormal="100" workbookViewId="0">
      <selection activeCell="BA24" sqref="BA24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3" width="14.81640625" hidden="1" customWidth="1"/>
    <col min="44" max="50" width="14.81640625" bestFit="1" customWidth="1"/>
    <col min="51" max="52" width="14.26953125" bestFit="1" customWidth="1"/>
  </cols>
  <sheetData>
    <row r="1" spans="1:52" x14ac:dyDescent="0.35">
      <c r="A1" s="1" t="s">
        <v>0</v>
      </c>
    </row>
    <row r="3" spans="1:52" x14ac:dyDescent="0.35">
      <c r="A3" s="2" t="s">
        <v>172</v>
      </c>
      <c r="B3" s="2"/>
      <c r="C3" s="6"/>
      <c r="D3" s="6"/>
    </row>
    <row r="5" spans="1:52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</row>
    <row r="6" spans="1:52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  <c r="AX7" s="47">
        <v>217389621304</v>
      </c>
      <c r="AY7" s="47">
        <v>216301139843</v>
      </c>
      <c r="AZ7" s="47">
        <v>207111684737</v>
      </c>
    </row>
    <row r="8" spans="1:52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  <c r="AX8" s="47">
        <v>11742110434</v>
      </c>
      <c r="AY8" s="47">
        <v>14111346795</v>
      </c>
      <c r="AZ8" s="47">
        <v>12033101165</v>
      </c>
    </row>
    <row r="9" spans="1:52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  <c r="AX9" s="47">
        <v>4382134093</v>
      </c>
      <c r="AY9" s="47">
        <v>5212547020</v>
      </c>
      <c r="AZ9" s="47">
        <v>4794094476</v>
      </c>
    </row>
    <row r="10" spans="1:52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  <c r="AX10" s="47">
        <v>3320596169</v>
      </c>
      <c r="AY10" s="47">
        <v>3862631891</v>
      </c>
      <c r="AZ10" s="47">
        <v>3758206287</v>
      </c>
    </row>
    <row r="11" spans="1:52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  <c r="AX11" s="47">
        <v>3407577089</v>
      </c>
      <c r="AY11" s="47">
        <v>4037286859</v>
      </c>
      <c r="AZ11" s="47">
        <v>4858912037</v>
      </c>
    </row>
    <row r="12" spans="1:52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  <c r="AX12" s="47">
        <v>21018534232</v>
      </c>
      <c r="AY12" s="47">
        <v>20719524348</v>
      </c>
      <c r="AZ12" s="47">
        <v>24725373388</v>
      </c>
    </row>
    <row r="13" spans="1:52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  <c r="AX13" s="48">
        <v>261260573321</v>
      </c>
      <c r="AY13" s="48">
        <v>264244476756</v>
      </c>
      <c r="AZ13" s="48">
        <v>257281372090</v>
      </c>
    </row>
    <row r="14" spans="1:52" x14ac:dyDescent="0.35">
      <c r="L14" s="19"/>
    </row>
    <row r="15" spans="1:52" x14ac:dyDescent="0.35">
      <c r="A15" s="2" t="s">
        <v>173</v>
      </c>
      <c r="B15" s="2"/>
    </row>
    <row r="17" spans="1:52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</row>
    <row r="18" spans="1:52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  <c r="AX19" s="47">
        <v>19668131</v>
      </c>
      <c r="AY19" s="47">
        <v>18472518</v>
      </c>
      <c r="AZ19" s="47">
        <v>17675389</v>
      </c>
    </row>
    <row r="20" spans="1:52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  <c r="AX20" s="47">
        <v>2281801</v>
      </c>
      <c r="AY20" s="47">
        <v>2690906</v>
      </c>
      <c r="AZ20" s="47">
        <v>2561256</v>
      </c>
    </row>
    <row r="21" spans="1:52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  <c r="AX21" s="47">
        <v>754375</v>
      </c>
      <c r="AY21" s="47">
        <v>783761</v>
      </c>
      <c r="AZ21" s="47">
        <v>796818</v>
      </c>
    </row>
    <row r="22" spans="1:52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  <c r="AX22" s="47">
        <v>531481</v>
      </c>
      <c r="AY22" s="47">
        <v>596250</v>
      </c>
      <c r="AZ22" s="47">
        <v>499209</v>
      </c>
    </row>
    <row r="23" spans="1:52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  <c r="AX23" s="47">
        <v>432846</v>
      </c>
      <c r="AY23" s="47">
        <v>449868</v>
      </c>
      <c r="AZ23" s="47">
        <v>537737</v>
      </c>
    </row>
    <row r="24" spans="1:52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  <c r="AX24" s="47">
        <v>3350642</v>
      </c>
      <c r="AY24" s="47">
        <v>3286445</v>
      </c>
      <c r="AZ24" s="47">
        <v>4188698</v>
      </c>
    </row>
    <row r="25" spans="1:52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  <c r="AX25" s="48">
        <v>27019276</v>
      </c>
      <c r="AY25" s="48">
        <v>26279748</v>
      </c>
      <c r="AZ25" s="48">
        <v>26259107</v>
      </c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Z43"/>
  <sheetViews>
    <sheetView topLeftCell="A16" zoomScaleNormal="100" workbookViewId="0">
      <selection activeCell="BB10" sqref="BB10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3" width="14.81640625" hidden="1" customWidth="1"/>
    <col min="44" max="44" width="14.81640625" customWidth="1"/>
    <col min="45" max="50" width="14.81640625" bestFit="1" customWidth="1"/>
    <col min="51" max="52" width="14.26953125" bestFit="1" customWidth="1"/>
  </cols>
  <sheetData>
    <row r="1" spans="1:52" x14ac:dyDescent="0.35">
      <c r="A1" s="1" t="s">
        <v>0</v>
      </c>
    </row>
    <row r="3" spans="1:52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52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</row>
    <row r="6" spans="1:52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  <c r="AX7" s="47">
        <v>163848353935</v>
      </c>
      <c r="AY7" s="47">
        <v>161648765495</v>
      </c>
      <c r="AZ7" s="47">
        <v>154533134934</v>
      </c>
    </row>
    <row r="8" spans="1:52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  <c r="AX8" s="47">
        <v>8496650946</v>
      </c>
      <c r="AY8" s="47">
        <v>11451807384</v>
      </c>
      <c r="AZ8" s="47">
        <v>11117247748</v>
      </c>
    </row>
    <row r="9" spans="1:52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  <c r="AX9" s="47">
        <v>5004185055</v>
      </c>
      <c r="AY9" s="47">
        <v>5705323977</v>
      </c>
      <c r="AZ9" s="47">
        <v>6243307116</v>
      </c>
    </row>
    <row r="10" spans="1:52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  <c r="AX10" s="47">
        <v>3503441139</v>
      </c>
      <c r="AY10" s="47">
        <v>3810767139</v>
      </c>
      <c r="AZ10" s="47">
        <v>4369026465</v>
      </c>
    </row>
    <row r="11" spans="1:52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  <c r="AX11" s="47">
        <v>4010424047</v>
      </c>
      <c r="AY11" s="47">
        <v>4311311858</v>
      </c>
      <c r="AZ11" s="47">
        <v>5119665353</v>
      </c>
    </row>
    <row r="12" spans="1:52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  <c r="AX12" s="47">
        <v>35448731293</v>
      </c>
      <c r="AY12" s="47">
        <v>36941979875</v>
      </c>
      <c r="AZ12" s="47">
        <v>39517359107</v>
      </c>
    </row>
    <row r="13" spans="1:52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  <c r="AX13" s="48">
        <v>220311786415</v>
      </c>
      <c r="AY13" s="48">
        <v>223869955728</v>
      </c>
      <c r="AZ13" s="48">
        <v>220899740723</v>
      </c>
    </row>
    <row r="15" spans="1:52" x14ac:dyDescent="0.35">
      <c r="A15" s="2" t="s">
        <v>175</v>
      </c>
      <c r="B15" s="2"/>
    </row>
    <row r="17" spans="1:52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</row>
    <row r="18" spans="1:52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  <c r="AX19" s="47">
        <v>3779691</v>
      </c>
      <c r="AY19" s="47">
        <v>3592118</v>
      </c>
      <c r="AZ19" s="47">
        <v>3574691</v>
      </c>
    </row>
    <row r="20" spans="1:52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  <c r="AX20" s="47">
        <v>261823</v>
      </c>
      <c r="AY20" s="47">
        <v>363235</v>
      </c>
      <c r="AZ20" s="47">
        <v>337513</v>
      </c>
    </row>
    <row r="21" spans="1:52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  <c r="AX21" s="47">
        <v>149370</v>
      </c>
      <c r="AY21" s="47">
        <v>163644</v>
      </c>
      <c r="AZ21" s="47">
        <v>187764</v>
      </c>
    </row>
    <row r="22" spans="1:52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  <c r="AX22" s="47">
        <v>105588</v>
      </c>
      <c r="AY22" s="47">
        <v>109480</v>
      </c>
      <c r="AZ22" s="47">
        <v>130256</v>
      </c>
    </row>
    <row r="23" spans="1:52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  <c r="AX23" s="47">
        <v>115450</v>
      </c>
      <c r="AY23" s="47">
        <v>118602</v>
      </c>
      <c r="AZ23" s="47">
        <v>141723</v>
      </c>
    </row>
    <row r="24" spans="1:52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  <c r="AX24" s="47">
        <v>869983</v>
      </c>
      <c r="AY24" s="47">
        <v>882743</v>
      </c>
      <c r="AZ24" s="47">
        <v>924546</v>
      </c>
    </row>
    <row r="25" spans="1:52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  <c r="AX25" s="48">
        <v>5281905</v>
      </c>
      <c r="AY25" s="48">
        <v>5229822</v>
      </c>
      <c r="AZ25" s="48">
        <v>5296493</v>
      </c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Z43"/>
  <sheetViews>
    <sheetView zoomScaleNormal="100" workbookViewId="0">
      <selection activeCell="BB23" sqref="BB23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3" width="12.7265625" hidden="1" customWidth="1"/>
    <col min="44" max="50" width="12.7265625" bestFit="1" customWidth="1"/>
    <col min="51" max="52" width="12.1796875" bestFit="1" customWidth="1"/>
  </cols>
  <sheetData>
    <row r="1" spans="1:52" x14ac:dyDescent="0.35">
      <c r="A1" s="1" t="s">
        <v>0</v>
      </c>
    </row>
    <row r="3" spans="1:52" x14ac:dyDescent="0.35">
      <c r="A3" s="2" t="s">
        <v>176</v>
      </c>
      <c r="B3" s="2"/>
      <c r="C3" s="6"/>
      <c r="D3" s="6"/>
    </row>
    <row r="5" spans="1:52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</row>
    <row r="6" spans="1:52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  <c r="AX7" s="47">
        <v>1492700166</v>
      </c>
      <c r="AY7" s="47">
        <v>1231785202</v>
      </c>
      <c r="AZ7" s="47">
        <v>890686320</v>
      </c>
    </row>
    <row r="8" spans="1:52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  <c r="AX8" s="47">
        <v>113804080</v>
      </c>
      <c r="AY8" s="47">
        <v>133692473</v>
      </c>
      <c r="AZ8" s="47">
        <v>230113442</v>
      </c>
    </row>
    <row r="9" spans="1:52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  <c r="AX9" s="47">
        <v>112025579</v>
      </c>
      <c r="AY9" s="47">
        <v>116407718</v>
      </c>
      <c r="AZ9" s="47">
        <v>112203228</v>
      </c>
    </row>
    <row r="10" spans="1:52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  <c r="AX10" s="47">
        <v>73168246</v>
      </c>
      <c r="AY10" s="47">
        <v>88670687</v>
      </c>
      <c r="AZ10" s="47">
        <v>99693522</v>
      </c>
    </row>
    <row r="11" spans="1:52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  <c r="AX11" s="47">
        <v>67895350</v>
      </c>
      <c r="AY11" s="47">
        <v>75920310</v>
      </c>
      <c r="AZ11" s="47">
        <v>100857795</v>
      </c>
    </row>
    <row r="12" spans="1:52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  <c r="AX12" s="47">
        <v>526550107</v>
      </c>
      <c r="AY12" s="47">
        <v>517118179</v>
      </c>
      <c r="AZ12" s="47">
        <v>360793552</v>
      </c>
    </row>
    <row r="13" spans="1:52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  <c r="AX13" s="48">
        <v>2386143528</v>
      </c>
      <c r="AY13" s="48">
        <v>2163594569</v>
      </c>
      <c r="AZ13" s="48">
        <v>1794347859</v>
      </c>
    </row>
    <row r="15" spans="1:52" x14ac:dyDescent="0.35">
      <c r="A15" s="2" t="s">
        <v>177</v>
      </c>
      <c r="B15" s="2"/>
    </row>
    <row r="17" spans="1:52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</row>
    <row r="18" spans="1:52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  <c r="AX19" s="47">
        <v>523650</v>
      </c>
      <c r="AY19" s="47">
        <v>430506</v>
      </c>
      <c r="AZ19" s="47">
        <v>321423</v>
      </c>
    </row>
    <row r="20" spans="1:52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  <c r="AX20" s="47">
        <v>51278</v>
      </c>
      <c r="AY20" s="47">
        <v>66752</v>
      </c>
      <c r="AZ20" s="47">
        <v>71285</v>
      </c>
    </row>
    <row r="21" spans="1:52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  <c r="AX21" s="47">
        <v>44949</v>
      </c>
      <c r="AY21" s="47">
        <v>44962</v>
      </c>
      <c r="AZ21" s="47">
        <v>45804</v>
      </c>
    </row>
    <row r="22" spans="1:52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  <c r="AX22" s="47">
        <v>27633</v>
      </c>
      <c r="AY22" s="47">
        <v>26992</v>
      </c>
      <c r="AZ22" s="47">
        <v>34832</v>
      </c>
    </row>
    <row r="23" spans="1:52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  <c r="AX23" s="47">
        <v>23148</v>
      </c>
      <c r="AY23" s="47">
        <v>23554</v>
      </c>
      <c r="AZ23" s="47">
        <v>30195</v>
      </c>
    </row>
    <row r="24" spans="1:52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  <c r="AX24" s="47">
        <v>127030</v>
      </c>
      <c r="AY24" s="47">
        <v>83663</v>
      </c>
      <c r="AZ24" s="47">
        <v>131771</v>
      </c>
    </row>
    <row r="25" spans="1:52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  <c r="AX25" s="48">
        <v>797688</v>
      </c>
      <c r="AY25" s="48">
        <v>676429</v>
      </c>
      <c r="AZ25" s="48">
        <v>635310</v>
      </c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F43"/>
  <sheetViews>
    <sheetView topLeftCell="A34" zoomScaleNormal="100" workbookViewId="0">
      <selection activeCell="AH12" sqref="AH12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3" width="13.81640625" hidden="1" customWidth="1"/>
    <col min="24" max="30" width="13.81640625" bestFit="1" customWidth="1"/>
    <col min="31" max="32" width="13.1796875" customWidth="1"/>
  </cols>
  <sheetData>
    <row r="1" spans="1:32" x14ac:dyDescent="0.35">
      <c r="A1" s="1" t="s">
        <v>0</v>
      </c>
    </row>
    <row r="3" spans="1:32" x14ac:dyDescent="0.35">
      <c r="A3" s="2" t="s">
        <v>221</v>
      </c>
      <c r="B3" s="2"/>
      <c r="C3" s="2"/>
      <c r="D3" s="2"/>
    </row>
    <row r="5" spans="1:32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pans="1:32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</row>
    <row r="7" spans="1:32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  <c r="AD7" s="47">
        <v>49625259423</v>
      </c>
      <c r="AE7" s="47">
        <v>49118856250</v>
      </c>
      <c r="AF7" s="47">
        <v>46312296660</v>
      </c>
    </row>
    <row r="8" spans="1:32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  <c r="AD8" s="47">
        <v>1640297755</v>
      </c>
      <c r="AE8" s="47">
        <v>1792230535</v>
      </c>
      <c r="AF8" s="47">
        <v>2291263395</v>
      </c>
    </row>
    <row r="9" spans="1:32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  <c r="AD9" s="47">
        <v>669342963</v>
      </c>
      <c r="AE9" s="47">
        <v>738480937</v>
      </c>
      <c r="AF9" s="47">
        <v>2146000750</v>
      </c>
    </row>
    <row r="10" spans="1:32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  <c r="AD10" s="47">
        <v>393620621</v>
      </c>
      <c r="AE10" s="47">
        <v>422343915</v>
      </c>
      <c r="AF10" s="47">
        <v>803066048</v>
      </c>
    </row>
    <row r="11" spans="1:32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  <c r="AD11" s="47">
        <v>322422907</v>
      </c>
      <c r="AE11" s="47">
        <v>308225206</v>
      </c>
      <c r="AF11" s="47">
        <v>534808376</v>
      </c>
    </row>
    <row r="12" spans="1:32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  <c r="AD12" s="47">
        <v>3101254854</v>
      </c>
      <c r="AE12" s="47">
        <v>2973250634</v>
      </c>
      <c r="AF12" s="47">
        <v>3677933773</v>
      </c>
    </row>
    <row r="13" spans="1:32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  <c r="AD13" s="48">
        <v>55752198523</v>
      </c>
      <c r="AE13" s="48">
        <v>55353387477</v>
      </c>
      <c r="AF13" s="48">
        <v>55765369002</v>
      </c>
    </row>
    <row r="14" spans="1:32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7" spans="1:32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  <c r="AD18" s="49" t="s">
        <v>261</v>
      </c>
      <c r="AE18" s="49" t="s">
        <v>262</v>
      </c>
      <c r="AF18" s="49" t="s">
        <v>263</v>
      </c>
    </row>
    <row r="19" spans="1:32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  <c r="AD19" s="47">
        <v>1131798</v>
      </c>
      <c r="AE19" s="47">
        <v>1072755</v>
      </c>
      <c r="AF19" s="47">
        <v>1038550</v>
      </c>
    </row>
    <row r="20" spans="1:32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  <c r="AD20" s="47">
        <v>8672</v>
      </c>
      <c r="AE20" s="47">
        <v>7394</v>
      </c>
      <c r="AF20" s="47">
        <v>8009</v>
      </c>
    </row>
    <row r="21" spans="1:32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  <c r="AD21" s="47">
        <v>9644</v>
      </c>
      <c r="AE21" s="47">
        <v>10348</v>
      </c>
      <c r="AF21" s="47">
        <v>13724</v>
      </c>
    </row>
    <row r="22" spans="1:32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  <c r="AD22" s="47">
        <v>8129</v>
      </c>
      <c r="AE22" s="47">
        <v>5956</v>
      </c>
      <c r="AF22" s="47">
        <v>9716</v>
      </c>
    </row>
    <row r="23" spans="1:32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  <c r="AD23" s="47">
        <v>7452</v>
      </c>
      <c r="AE23" s="47">
        <v>4183</v>
      </c>
      <c r="AF23" s="47">
        <v>8062</v>
      </c>
    </row>
    <row r="24" spans="1:32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  <c r="AD24" s="47">
        <v>55412</v>
      </c>
      <c r="AE24" s="47">
        <v>52571</v>
      </c>
      <c r="AF24" s="47">
        <v>56400</v>
      </c>
    </row>
    <row r="25" spans="1:32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  <c r="AD25" s="48">
        <v>1221107</v>
      </c>
      <c r="AE25" s="48">
        <v>1153207</v>
      </c>
      <c r="AF25" s="48">
        <v>1134461</v>
      </c>
    </row>
    <row r="28" spans="1:3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Z28"/>
  <sheetViews>
    <sheetView topLeftCell="AV6" zoomScaleNormal="100" workbookViewId="0">
      <selection activeCell="AY11" sqref="AY11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3" width="14.81640625" style="42" hidden="1" customWidth="1"/>
    <col min="44" max="46" width="14.81640625" style="42" bestFit="1" customWidth="1"/>
    <col min="47" max="47" width="14.453125" style="42" bestFit="1" customWidth="1"/>
    <col min="48" max="49" width="14.81640625" style="42" bestFit="1" customWidth="1"/>
    <col min="50" max="51" width="14.26953125" style="42" bestFit="1" customWidth="1"/>
    <col min="52" max="52" width="13.26953125" style="42" bestFit="1" customWidth="1"/>
    <col min="53" max="16384" width="9.1796875" style="42"/>
  </cols>
  <sheetData>
    <row r="1" spans="1:52" x14ac:dyDescent="0.35">
      <c r="A1" s="43" t="s">
        <v>0</v>
      </c>
    </row>
    <row r="3" spans="1:52" x14ac:dyDescent="0.35">
      <c r="A3" s="44" t="s">
        <v>60</v>
      </c>
    </row>
    <row r="5" spans="1:52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  <c r="AX5" s="50" t="s">
        <v>261</v>
      </c>
      <c r="AY5" s="50" t="s">
        <v>262</v>
      </c>
      <c r="AZ5" s="50" t="s">
        <v>263</v>
      </c>
    </row>
    <row r="6" spans="1:52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  <c r="AX6" s="46">
        <v>8773762745</v>
      </c>
      <c r="AY6" s="46">
        <v>7431292989</v>
      </c>
      <c r="AZ6" s="46">
        <v>3253887312</v>
      </c>
    </row>
    <row r="7" spans="1:52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  <c r="AX7" s="46">
        <v>5496544053</v>
      </c>
      <c r="AY7" s="46">
        <v>4633353131</v>
      </c>
      <c r="AZ7" s="46">
        <v>2452839054</v>
      </c>
    </row>
    <row r="8" spans="1:52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  <c r="AX8" s="46">
        <v>62574659941</v>
      </c>
      <c r="AY8" s="46">
        <v>54917101163</v>
      </c>
      <c r="AZ8" s="46">
        <v>23545848549</v>
      </c>
    </row>
    <row r="9" spans="1:52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  <c r="AX9" s="46">
        <v>20215476462</v>
      </c>
      <c r="AY9" s="46">
        <v>17977156847</v>
      </c>
      <c r="AZ9" s="46">
        <v>7824323523</v>
      </c>
    </row>
    <row r="10" spans="1:52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  <c r="AX10" s="46">
        <v>5794456190</v>
      </c>
      <c r="AY10" s="46">
        <v>4824314663</v>
      </c>
      <c r="AZ10" s="46">
        <v>2509597419</v>
      </c>
    </row>
    <row r="11" spans="1:52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  <c r="AX11" s="46">
        <v>9233657268</v>
      </c>
      <c r="AY11" s="46">
        <v>7798485386</v>
      </c>
      <c r="AZ11" s="46">
        <v>3841837664</v>
      </c>
    </row>
    <row r="12" spans="1:52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  <c r="AX12" s="46">
        <v>2671482695</v>
      </c>
      <c r="AY12" s="46">
        <v>2307901057</v>
      </c>
      <c r="AZ12" s="46">
        <v>1206339607</v>
      </c>
    </row>
    <row r="13" spans="1:52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  <c r="AX13" s="46">
        <v>5402924038</v>
      </c>
      <c r="AY13" s="46">
        <v>4448316139</v>
      </c>
      <c r="AZ13" s="46">
        <v>2165949761</v>
      </c>
    </row>
    <row r="14" spans="1:52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  <c r="AX14" s="46">
        <v>23879513361</v>
      </c>
      <c r="AY14" s="46">
        <v>21020855193</v>
      </c>
      <c r="AZ14" s="46">
        <v>7548563301</v>
      </c>
    </row>
    <row r="15" spans="1:52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  <c r="AX15" s="46">
        <v>1339765829</v>
      </c>
      <c r="AY15" s="46">
        <v>992290614</v>
      </c>
      <c r="AZ15" s="46">
        <v>333940127</v>
      </c>
    </row>
    <row r="16" spans="1:52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  <c r="AX16" s="35">
        <v>145382242582</v>
      </c>
      <c r="AY16" s="35">
        <v>126351067182</v>
      </c>
      <c r="AZ16" s="35">
        <v>54683126317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Z103"/>
  <sheetViews>
    <sheetView tabSelected="1" topLeftCell="A52" zoomScaleNormal="100" workbookViewId="0">
      <selection activeCell="AT64" sqref="AT64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3" width="14.81640625" hidden="1" customWidth="1"/>
    <col min="44" max="50" width="14.81640625" bestFit="1" customWidth="1"/>
    <col min="51" max="51" width="14.26953125" bestFit="1" customWidth="1"/>
    <col min="52" max="52" width="13.26953125" bestFit="1" customWidth="1"/>
  </cols>
  <sheetData>
    <row r="1" spans="1:52" x14ac:dyDescent="0.35">
      <c r="A1" s="1" t="s">
        <v>0</v>
      </c>
    </row>
    <row r="3" spans="1:52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52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52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</row>
    <row r="6" spans="1:52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  <c r="AX7" s="51">
        <v>21306448005</v>
      </c>
      <c r="AY7" s="51">
        <v>19215216664</v>
      </c>
      <c r="AZ7" s="51">
        <v>9505284705</v>
      </c>
    </row>
    <row r="8" spans="1:52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  <c r="AX8" s="51">
        <v>124075794577</v>
      </c>
      <c r="AY8" s="51">
        <v>107135850518</v>
      </c>
      <c r="AZ8" s="51">
        <v>45177841612</v>
      </c>
    </row>
    <row r="9" spans="1:52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  <c r="AX9" s="48">
        <v>145382242582</v>
      </c>
      <c r="AY9" s="48">
        <v>126351067182</v>
      </c>
      <c r="AZ9" s="48">
        <v>54683126317</v>
      </c>
    </row>
    <row r="10" spans="1:52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52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52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52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  <c r="AX14" s="49" t="s">
        <v>261</v>
      </c>
      <c r="AY14" s="49" t="s">
        <v>262</v>
      </c>
      <c r="AZ14" s="49" t="s">
        <v>263</v>
      </c>
    </row>
    <row r="15" spans="1:52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  <c r="AX15" s="51">
        <v>2606882</v>
      </c>
      <c r="AY15" s="51">
        <v>2110889</v>
      </c>
      <c r="AZ15" s="51">
        <v>1226562</v>
      </c>
    </row>
    <row r="16" spans="1:52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  <c r="AX16" s="51">
        <v>2145416</v>
      </c>
      <c r="AY16" s="51">
        <v>1814972</v>
      </c>
      <c r="AZ16" s="51">
        <v>825293</v>
      </c>
    </row>
    <row r="17" spans="1:52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  <c r="AX17" s="48">
        <v>4752298</v>
      </c>
      <c r="AY17" s="48">
        <v>3925861</v>
      </c>
      <c r="AZ17" s="48">
        <v>2051855</v>
      </c>
    </row>
    <row r="18" spans="1:52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52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52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52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52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  <c r="AX22" s="49" t="s">
        <v>261</v>
      </c>
      <c r="AY22" s="49" t="s">
        <v>262</v>
      </c>
      <c r="AZ22" s="49" t="s">
        <v>263</v>
      </c>
    </row>
    <row r="23" spans="1:52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  <c r="AX23" s="51">
        <v>46191486335</v>
      </c>
      <c r="AY23" s="51">
        <v>39080871784</v>
      </c>
      <c r="AZ23" s="51">
        <v>20512090930</v>
      </c>
    </row>
    <row r="24" spans="1:52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  <c r="AX24" s="51">
        <v>43733483857</v>
      </c>
      <c r="AY24" s="51">
        <v>38932899953</v>
      </c>
      <c r="AZ24" s="51">
        <v>12985205681</v>
      </c>
    </row>
    <row r="25" spans="1:52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  <c r="AX25" s="51">
        <v>30224427593</v>
      </c>
      <c r="AY25" s="51">
        <v>25314142793</v>
      </c>
      <c r="AZ25" s="51">
        <v>10217700176</v>
      </c>
    </row>
    <row r="26" spans="1:52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  <c r="AX26" s="51">
        <v>21306448005</v>
      </c>
      <c r="AY26" s="51">
        <v>19215216664</v>
      </c>
      <c r="AZ26" s="51">
        <v>9505284705</v>
      </c>
    </row>
    <row r="27" spans="1:52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  <c r="AX27" s="51">
        <v>2466305999</v>
      </c>
      <c r="AY27" s="51">
        <v>2122243903</v>
      </c>
      <c r="AZ27" s="51">
        <v>1037011681</v>
      </c>
    </row>
    <row r="28" spans="1:52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  <c r="AX28" s="51">
        <v>1460090793</v>
      </c>
      <c r="AY28" s="51">
        <v>1685692085</v>
      </c>
      <c r="AZ28" s="51">
        <v>425833144</v>
      </c>
    </row>
    <row r="29" spans="1:52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  <c r="AX29" s="48">
        <v>145382242582</v>
      </c>
      <c r="AY29" s="48">
        <v>126351067182</v>
      </c>
      <c r="AZ29" s="48">
        <v>54683126317</v>
      </c>
    </row>
    <row r="30" spans="1:52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52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52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52" s="20" customFormat="1" x14ac:dyDescent="0.35">
      <c r="A33" s="41" t="s">
        <v>2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  <c r="AX34" s="49" t="s">
        <v>261</v>
      </c>
      <c r="AY34" s="49" t="s">
        <v>262</v>
      </c>
      <c r="AZ34" s="49" t="s">
        <v>263</v>
      </c>
    </row>
    <row r="35" spans="1:52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  <c r="AX35" s="51">
        <v>314027</v>
      </c>
      <c r="AY35" s="51">
        <v>227713</v>
      </c>
      <c r="AZ35" s="51">
        <v>119014</v>
      </c>
    </row>
    <row r="36" spans="1:52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  <c r="AX36" s="51">
        <v>42281</v>
      </c>
      <c r="AY36" s="51">
        <v>38233</v>
      </c>
      <c r="AZ36" s="51">
        <v>12351</v>
      </c>
    </row>
    <row r="37" spans="1:52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  <c r="AX37" s="51">
        <v>829642</v>
      </c>
      <c r="AY37" s="51">
        <v>672263</v>
      </c>
      <c r="AZ37" s="51">
        <v>259080</v>
      </c>
    </row>
    <row r="38" spans="1:52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  <c r="AX38" s="51">
        <v>2606882</v>
      </c>
      <c r="AY38" s="51">
        <v>2110889</v>
      </c>
      <c r="AZ38" s="51">
        <v>1226562</v>
      </c>
    </row>
    <row r="39" spans="1:52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  <c r="AX39" s="51">
        <v>951686</v>
      </c>
      <c r="AY39" s="51">
        <v>847645</v>
      </c>
      <c r="AZ39" s="51">
        <v>431050</v>
      </c>
    </row>
    <row r="40" spans="1:52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  <c r="AX40" s="51">
        <v>7780</v>
      </c>
      <c r="AY40" s="51">
        <v>29119</v>
      </c>
      <c r="AZ40" s="51">
        <v>3798</v>
      </c>
    </row>
    <row r="41" spans="1:52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  <c r="AX41" s="48">
        <v>4752298</v>
      </c>
      <c r="AY41" s="48">
        <v>3925862</v>
      </c>
      <c r="AZ41" s="48">
        <v>2051855</v>
      </c>
    </row>
    <row r="42" spans="1:52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52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52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52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</row>
    <row r="46" spans="1:52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  <c r="AX46" s="49" t="s">
        <v>261</v>
      </c>
      <c r="AY46" s="49" t="s">
        <v>262</v>
      </c>
      <c r="AZ46" s="49" t="s">
        <v>263</v>
      </c>
    </row>
    <row r="47" spans="1:52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  <c r="AX47" s="51">
        <v>115934807925</v>
      </c>
      <c r="AY47" s="51">
        <v>102187493040</v>
      </c>
      <c r="AZ47" s="51">
        <v>42855322381</v>
      </c>
    </row>
    <row r="48" spans="1:52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  <c r="AX48" s="51">
        <v>11379143519</v>
      </c>
      <c r="AY48" s="51">
        <v>9521830654</v>
      </c>
      <c r="AZ48" s="51">
        <v>3996992776</v>
      </c>
    </row>
    <row r="49" spans="1:52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  <c r="AX49" s="51">
        <v>11887962430</v>
      </c>
      <c r="AY49" s="51">
        <v>9904496494</v>
      </c>
      <c r="AZ49" s="51">
        <v>6072428514</v>
      </c>
    </row>
    <row r="50" spans="1:52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  <c r="AX50" s="51">
        <v>6180328708</v>
      </c>
      <c r="AY50" s="51">
        <v>4737246994</v>
      </c>
      <c r="AZ50" s="51">
        <v>1758382646</v>
      </c>
    </row>
    <row r="51" spans="1:52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  <c r="AX51" s="48">
        <v>145382242582</v>
      </c>
      <c r="AY51" s="48">
        <v>126351067182</v>
      </c>
      <c r="AZ51" s="48">
        <v>54683126317</v>
      </c>
    </row>
    <row r="52" spans="1:52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</row>
    <row r="54" spans="1:52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52" x14ac:dyDescent="0.35">
      <c r="A55" s="41" t="s">
        <v>2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</row>
    <row r="56" spans="1:52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  <c r="AX56" s="49" t="s">
        <v>261</v>
      </c>
      <c r="AY56" s="49" t="s">
        <v>262</v>
      </c>
      <c r="AZ56" s="49" t="s">
        <v>263</v>
      </c>
    </row>
    <row r="57" spans="1:52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  <c r="AX57" s="51">
        <v>2218405</v>
      </c>
      <c r="AY57" s="51">
        <v>1892265</v>
      </c>
      <c r="AZ57" s="51">
        <v>831509</v>
      </c>
    </row>
    <row r="58" spans="1:52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  <c r="AX58" s="51">
        <v>583201</v>
      </c>
      <c r="AY58" s="51">
        <v>588030</v>
      </c>
      <c r="AZ58" s="51">
        <v>341809</v>
      </c>
    </row>
    <row r="59" spans="1:52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  <c r="AX59" s="51">
        <v>30961</v>
      </c>
      <c r="AY59" s="51">
        <v>26047</v>
      </c>
      <c r="AZ59" s="51">
        <v>15760</v>
      </c>
    </row>
    <row r="60" spans="1:52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  <c r="AX60" s="51">
        <v>1919731</v>
      </c>
      <c r="AY60" s="51">
        <v>1419519</v>
      </c>
      <c r="AZ60" s="51">
        <v>862777</v>
      </c>
    </row>
    <row r="61" spans="1:52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  <c r="AX61" s="48">
        <v>4752298</v>
      </c>
      <c r="AY61" s="48">
        <v>3925861</v>
      </c>
      <c r="AZ61" s="48">
        <v>2051855</v>
      </c>
    </row>
    <row r="64" spans="1:52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Z43"/>
  <sheetViews>
    <sheetView topLeftCell="AW20" zoomScaleNormal="100" workbookViewId="0">
      <selection activeCell="BA12" sqref="BA12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3" width="13.453125" hidden="1" customWidth="1"/>
    <col min="44" max="48" width="13.453125" bestFit="1" customWidth="1"/>
    <col min="49" max="49" width="13.81640625" bestFit="1" customWidth="1"/>
    <col min="50" max="52" width="13.26953125" bestFit="1" customWidth="1"/>
  </cols>
  <sheetData>
    <row r="1" spans="1:52" x14ac:dyDescent="0.35">
      <c r="A1" s="1" t="s">
        <v>0</v>
      </c>
    </row>
    <row r="3" spans="1:52" x14ac:dyDescent="0.35">
      <c r="A3" s="2" t="s">
        <v>85</v>
      </c>
    </row>
    <row r="4" spans="1:52" x14ac:dyDescent="0.35">
      <c r="A4" s="2"/>
    </row>
    <row r="5" spans="1:52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2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  <c r="AX7" s="47">
        <v>17207745</v>
      </c>
      <c r="AY7" s="47">
        <v>14101417</v>
      </c>
      <c r="AZ7" s="47">
        <v>5794456</v>
      </c>
    </row>
    <row r="8" spans="1:52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  <c r="AX8" s="47">
        <v>78435923</v>
      </c>
      <c r="AY8" s="47">
        <v>100073957</v>
      </c>
      <c r="AZ8" s="47">
        <v>25963883</v>
      </c>
    </row>
    <row r="9" spans="1:52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  <c r="AX9" s="47">
        <v>125599711</v>
      </c>
      <c r="AY9" s="47">
        <v>119727183</v>
      </c>
      <c r="AZ9" s="47">
        <v>42267161</v>
      </c>
    </row>
    <row r="10" spans="1:52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  <c r="AX10" s="47">
        <v>1085312803</v>
      </c>
      <c r="AY10" s="47">
        <v>989229194</v>
      </c>
      <c r="AZ10" s="47">
        <v>318333003</v>
      </c>
    </row>
    <row r="11" spans="1:52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  <c r="AX11" s="47">
        <v>6524038609</v>
      </c>
      <c r="AY11" s="47">
        <v>5799782086</v>
      </c>
      <c r="AZ11" s="47">
        <v>1760263499</v>
      </c>
    </row>
    <row r="12" spans="1:52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  <c r="AX12" s="47">
        <v>35902889066</v>
      </c>
      <c r="AY12" s="47">
        <v>31909986116</v>
      </c>
      <c r="AZ12" s="47">
        <v>10832583679</v>
      </c>
    </row>
    <row r="13" spans="1:52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</row>
    <row r="15" spans="1:52" x14ac:dyDescent="0.35">
      <c r="A15" s="2" t="s">
        <v>93</v>
      </c>
    </row>
    <row r="16" spans="1:52" x14ac:dyDescent="0.35">
      <c r="A16" s="2"/>
    </row>
    <row r="17" spans="1:52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52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</row>
    <row r="19" spans="1:52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  <c r="AX19" s="47">
        <v>447</v>
      </c>
      <c r="AY19" s="47">
        <v>417</v>
      </c>
      <c r="AZ19" s="47">
        <v>161</v>
      </c>
    </row>
    <row r="20" spans="1:52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  <c r="AX20" s="47">
        <v>946</v>
      </c>
      <c r="AY20" s="47">
        <v>980</v>
      </c>
      <c r="AZ20" s="47">
        <v>314</v>
      </c>
    </row>
    <row r="21" spans="1:52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  <c r="AX21" s="47">
        <v>941</v>
      </c>
      <c r="AY21" s="47">
        <v>899</v>
      </c>
      <c r="AZ21" s="47">
        <v>317</v>
      </c>
    </row>
    <row r="22" spans="1:52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  <c r="AX22" s="47">
        <v>4136</v>
      </c>
      <c r="AY22" s="47">
        <v>3797</v>
      </c>
      <c r="AZ22" s="47">
        <v>1244</v>
      </c>
    </row>
    <row r="23" spans="1:52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  <c r="AX23" s="47">
        <v>11966</v>
      </c>
      <c r="AY23" s="47">
        <v>10659</v>
      </c>
      <c r="AZ23" s="47">
        <v>3200</v>
      </c>
    </row>
    <row r="24" spans="1:52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  <c r="AX24" s="47">
        <v>23845</v>
      </c>
      <c r="AY24" s="47">
        <v>21481</v>
      </c>
      <c r="AZ24" s="47">
        <v>7115</v>
      </c>
    </row>
    <row r="25" spans="1:52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2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Z106"/>
  <sheetViews>
    <sheetView topLeftCell="AV62" zoomScaleNormal="100" workbookViewId="0">
      <selection activeCell="AY39" sqref="AY39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3" width="13.81640625" hidden="1" customWidth="1"/>
    <col min="44" max="48" width="13.81640625" customWidth="1"/>
    <col min="49" max="49" width="13.81640625" bestFit="1" customWidth="1"/>
    <col min="50" max="52" width="13.26953125" bestFit="1" customWidth="1"/>
  </cols>
  <sheetData>
    <row r="1" spans="1:52" x14ac:dyDescent="0.35">
      <c r="A1" s="1" t="s">
        <v>0</v>
      </c>
    </row>
    <row r="3" spans="1:52" x14ac:dyDescent="0.35">
      <c r="A3" s="2" t="s">
        <v>94</v>
      </c>
    </row>
    <row r="5" spans="1:52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2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  <c r="AX7" s="47">
        <v>1062878</v>
      </c>
      <c r="AY7" s="47">
        <v>712943</v>
      </c>
      <c r="AZ7" s="47">
        <v>299273</v>
      </c>
    </row>
    <row r="8" spans="1:52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  <c r="AX8" s="47">
        <v>10931279</v>
      </c>
      <c r="AY8" s="47">
        <v>6566136</v>
      </c>
      <c r="AZ8" s="47">
        <v>2571043</v>
      </c>
    </row>
    <row r="9" spans="1:52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  <c r="AX9" s="47">
        <v>62866122</v>
      </c>
      <c r="AY9" s="47">
        <v>43555308</v>
      </c>
      <c r="AZ9" s="47">
        <v>35204278</v>
      </c>
    </row>
    <row r="10" spans="1:52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  <c r="AX10" s="47">
        <v>496711803</v>
      </c>
      <c r="AY10" s="47">
        <v>301589380</v>
      </c>
      <c r="AZ10" s="47">
        <v>172993526</v>
      </c>
    </row>
    <row r="11" spans="1:52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  <c r="AX11" s="47">
        <v>706308643</v>
      </c>
      <c r="AY11" s="47">
        <v>368121889</v>
      </c>
      <c r="AZ11" s="47">
        <v>202362318</v>
      </c>
    </row>
    <row r="12" spans="1:52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  <c r="AX12" s="47">
        <v>509320817</v>
      </c>
      <c r="AY12" s="47">
        <v>272958504</v>
      </c>
      <c r="AZ12" s="47">
        <v>125364588</v>
      </c>
    </row>
    <row r="13" spans="1:52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  <c r="AX13" s="47">
        <v>172877303</v>
      </c>
      <c r="AY13" s="47">
        <v>146749363</v>
      </c>
      <c r="AZ13" s="47">
        <v>67009199</v>
      </c>
    </row>
    <row r="14" spans="1:52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  <c r="AX14" s="47">
        <v>629658253</v>
      </c>
      <c r="AY14" s="47">
        <v>585161706</v>
      </c>
      <c r="AZ14" s="47">
        <v>238334934</v>
      </c>
    </row>
    <row r="15" spans="1:52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  <c r="AX15" s="47">
        <v>2625948025</v>
      </c>
      <c r="AY15" s="47">
        <v>2365847444</v>
      </c>
      <c r="AZ15" s="47">
        <v>938639810</v>
      </c>
    </row>
    <row r="16" spans="1:52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  <c r="AX16" s="47">
        <v>5297047095</v>
      </c>
      <c r="AY16" s="47">
        <v>4690840493</v>
      </c>
      <c r="AZ16" s="47">
        <v>2120144768</v>
      </c>
    </row>
    <row r="17" spans="1:52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  <c r="AX17" s="47">
        <v>17946072891</v>
      </c>
      <c r="AY17" s="47">
        <v>15506291304</v>
      </c>
      <c r="AZ17" s="47">
        <v>7932111797</v>
      </c>
    </row>
    <row r="18" spans="1:52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  <c r="AX18" s="47">
        <v>17732681226</v>
      </c>
      <c r="AY18" s="47">
        <v>14792477314</v>
      </c>
      <c r="AZ18" s="47">
        <v>8677055396</v>
      </c>
    </row>
    <row r="19" spans="1:52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  <c r="AX19" s="48">
        <v>46191486335</v>
      </c>
      <c r="AY19" s="48">
        <v>39080871784</v>
      </c>
      <c r="AZ19" s="48">
        <v>20512090930</v>
      </c>
    </row>
    <row r="20" spans="1:52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52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52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52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</row>
    <row r="25" spans="1:52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  <c r="AX25" s="47">
        <v>932</v>
      </c>
      <c r="AY25" s="47">
        <v>636</v>
      </c>
      <c r="AZ25" s="47">
        <v>259</v>
      </c>
    </row>
    <row r="26" spans="1:52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  <c r="AX26" s="47">
        <v>4486</v>
      </c>
      <c r="AY26" s="47">
        <v>2769</v>
      </c>
      <c r="AZ26" s="47">
        <v>1117</v>
      </c>
    </row>
    <row r="27" spans="1:52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  <c r="AX27" s="47">
        <v>15145</v>
      </c>
      <c r="AY27" s="47">
        <v>10405</v>
      </c>
      <c r="AZ27" s="47">
        <v>8839</v>
      </c>
    </row>
    <row r="28" spans="1:52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  <c r="AX28" s="47">
        <v>67296</v>
      </c>
      <c r="AY28" s="47">
        <v>41095</v>
      </c>
      <c r="AZ28" s="47">
        <v>23096</v>
      </c>
    </row>
    <row r="29" spans="1:52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  <c r="AX29" s="47">
        <v>50953</v>
      </c>
      <c r="AY29" s="47">
        <v>26935</v>
      </c>
      <c r="AZ29" s="47">
        <v>14902</v>
      </c>
    </row>
    <row r="30" spans="1:52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  <c r="AX30" s="47">
        <v>19211</v>
      </c>
      <c r="AY30" s="47">
        <v>10209</v>
      </c>
      <c r="AZ30" s="47">
        <v>4683</v>
      </c>
    </row>
    <row r="31" spans="1:52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  <c r="AX31" s="47">
        <v>3564</v>
      </c>
      <c r="AY31" s="47">
        <v>2970</v>
      </c>
      <c r="AZ31" s="47">
        <v>1361</v>
      </c>
    </row>
    <row r="32" spans="1:52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  <c r="AX32" s="47">
        <v>7583</v>
      </c>
      <c r="AY32" s="47">
        <v>7106</v>
      </c>
      <c r="AZ32" s="47">
        <v>2923</v>
      </c>
    </row>
    <row r="33" spans="1:52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  <c r="AX33" s="47">
        <v>20655</v>
      </c>
      <c r="AY33" s="47">
        <v>18616</v>
      </c>
      <c r="AZ33" s="47">
        <v>7377</v>
      </c>
    </row>
    <row r="34" spans="1:52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  <c r="AX34" s="47">
        <v>30153</v>
      </c>
      <c r="AY34" s="47">
        <v>26717</v>
      </c>
      <c r="AZ34" s="47">
        <v>12055</v>
      </c>
    </row>
    <row r="35" spans="1:52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  <c r="AX35" s="47">
        <v>64838</v>
      </c>
      <c r="AY35" s="47">
        <v>56187</v>
      </c>
      <c r="AZ35" s="47">
        <v>28410</v>
      </c>
    </row>
    <row r="36" spans="1:52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  <c r="AX36" s="47">
        <v>29211</v>
      </c>
      <c r="AY36" s="47">
        <v>24068</v>
      </c>
      <c r="AZ36" s="47">
        <v>13992</v>
      </c>
    </row>
    <row r="37" spans="1:52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  <c r="AX37" s="48">
        <v>314027</v>
      </c>
      <c r="AY37" s="48">
        <v>227713</v>
      </c>
      <c r="AZ37" s="48">
        <v>119014</v>
      </c>
    </row>
    <row r="39" spans="1:52" x14ac:dyDescent="0.35">
      <c r="A39" s="2" t="s">
        <v>107</v>
      </c>
    </row>
    <row r="40" spans="1:52" x14ac:dyDescent="0.35">
      <c r="A40" s="2"/>
    </row>
    <row r="41" spans="1:52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  <c r="AX42" s="49" t="s">
        <v>261</v>
      </c>
      <c r="AY42" s="49" t="s">
        <v>262</v>
      </c>
      <c r="AZ42" s="49" t="s">
        <v>263</v>
      </c>
    </row>
    <row r="43" spans="1:52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  <c r="AX43" s="47">
        <v>42461583493</v>
      </c>
      <c r="AY43" s="47">
        <v>36482390582</v>
      </c>
      <c r="AZ43" s="47">
        <v>19147242605</v>
      </c>
    </row>
    <row r="44" spans="1:52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  <c r="AX44" s="47">
        <v>1814661286</v>
      </c>
      <c r="AY44" s="47">
        <v>980084912</v>
      </c>
      <c r="AZ44" s="47">
        <v>533787031</v>
      </c>
    </row>
    <row r="45" spans="1:52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  <c r="AX45" s="47">
        <v>91130254</v>
      </c>
      <c r="AY45" s="47">
        <v>78748364</v>
      </c>
      <c r="AZ45" s="47">
        <v>36186722</v>
      </c>
    </row>
    <row r="46" spans="1:52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  <c r="AX46" s="47">
        <v>374299174</v>
      </c>
      <c r="AY46" s="47">
        <v>436531588</v>
      </c>
      <c r="AZ46" s="47">
        <v>164334229</v>
      </c>
    </row>
    <row r="47" spans="1:52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  <c r="AX47" s="47">
        <v>1449812128</v>
      </c>
      <c r="AY47" s="47">
        <v>1103116338</v>
      </c>
      <c r="AZ47" s="47">
        <v>630540343</v>
      </c>
    </row>
    <row r="48" spans="1:52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  <c r="AX48" s="48">
        <v>46191486335</v>
      </c>
      <c r="AY48" s="48">
        <v>39080871784</v>
      </c>
      <c r="AZ48" s="48">
        <v>20512090930</v>
      </c>
    </row>
    <row r="50" spans="1:52" x14ac:dyDescent="0.35">
      <c r="A50" s="2" t="s">
        <v>113</v>
      </c>
    </row>
    <row r="51" spans="1:52" x14ac:dyDescent="0.35">
      <c r="C51" s="8"/>
      <c r="D51" s="8"/>
    </row>
    <row r="52" spans="1:52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  <c r="AX53" s="49" t="s">
        <v>261</v>
      </c>
      <c r="AY53" s="49" t="s">
        <v>262</v>
      </c>
      <c r="AZ53" s="49" t="s">
        <v>263</v>
      </c>
    </row>
    <row r="54" spans="1:52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  <c r="AX54" s="47">
        <v>148818</v>
      </c>
      <c r="AY54" s="47">
        <v>130036</v>
      </c>
      <c r="AZ54" s="47">
        <v>63889</v>
      </c>
    </row>
    <row r="55" spans="1:52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  <c r="AX55" s="47">
        <v>152466</v>
      </c>
      <c r="AY55" s="47">
        <v>86643</v>
      </c>
      <c r="AZ55" s="47">
        <v>50560</v>
      </c>
    </row>
    <row r="56" spans="1:52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  <c r="AX56" s="47">
        <v>7093</v>
      </c>
      <c r="AY56" s="47">
        <v>5930</v>
      </c>
      <c r="AZ56" s="47">
        <v>2449</v>
      </c>
    </row>
    <row r="57" spans="1:52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  <c r="AX57" s="47">
        <v>2405</v>
      </c>
      <c r="AY57" s="47">
        <v>2497</v>
      </c>
      <c r="AZ57" s="47">
        <v>847</v>
      </c>
    </row>
    <row r="58" spans="1:52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  <c r="AX58" s="47">
        <v>3245</v>
      </c>
      <c r="AY58" s="47">
        <v>2607</v>
      </c>
      <c r="AZ58" s="47">
        <v>1269</v>
      </c>
    </row>
    <row r="59" spans="1:52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  <c r="AX59" s="48">
        <v>314027</v>
      </c>
      <c r="AY59" s="48">
        <v>227713</v>
      </c>
      <c r="AZ59" s="48">
        <v>119014</v>
      </c>
    </row>
    <row r="62" spans="1:52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52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52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Z39"/>
  <sheetViews>
    <sheetView topLeftCell="AW21" zoomScaleNormal="100" workbookViewId="0">
      <selection activeCell="AV13" sqref="AV13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3" width="13.81640625" hidden="1" customWidth="1"/>
    <col min="44" max="50" width="13.81640625" bestFit="1" customWidth="1"/>
    <col min="51" max="51" width="13.26953125" bestFit="1" customWidth="1"/>
    <col min="52" max="52" width="12.1796875" bestFit="1" customWidth="1"/>
  </cols>
  <sheetData>
    <row r="1" spans="1:52" x14ac:dyDescent="0.35">
      <c r="A1" s="1" t="s">
        <v>0</v>
      </c>
    </row>
    <row r="3" spans="1:52" x14ac:dyDescent="0.35">
      <c r="A3" s="2" t="s">
        <v>114</v>
      </c>
    </row>
    <row r="5" spans="1:52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2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  <c r="AX7" s="47">
        <v>10362573871</v>
      </c>
      <c r="AY7" s="47">
        <v>8730904855</v>
      </c>
      <c r="AZ7" s="47">
        <v>3360421923</v>
      </c>
    </row>
    <row r="8" spans="1:52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  <c r="AX8" s="47">
        <v>2877395417</v>
      </c>
      <c r="AY8" s="47">
        <v>3261405438</v>
      </c>
      <c r="AZ8" s="47">
        <v>1728814420</v>
      </c>
    </row>
    <row r="9" spans="1:52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  <c r="AX9" s="47">
        <v>5531879198</v>
      </c>
      <c r="AY9" s="47">
        <v>4547655181</v>
      </c>
      <c r="AZ9" s="47">
        <v>1947026921</v>
      </c>
    </row>
    <row r="10" spans="1:52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  <c r="AX10" s="47">
        <v>290888776</v>
      </c>
      <c r="AY10" s="47">
        <v>240457716</v>
      </c>
      <c r="AZ10" s="47">
        <v>158065795</v>
      </c>
    </row>
    <row r="11" spans="1:52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  <c r="AX11" s="47">
        <v>2243710743</v>
      </c>
      <c r="AY11" s="47">
        <v>2434793474</v>
      </c>
      <c r="AZ11" s="47">
        <v>2310955646</v>
      </c>
    </row>
    <row r="12" spans="1:52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  <c r="AX12" s="48">
        <v>21306448005</v>
      </c>
      <c r="AY12" s="48">
        <v>19215216664</v>
      </c>
      <c r="AZ12" s="48">
        <v>9505284705</v>
      </c>
    </row>
    <row r="14" spans="1:52" x14ac:dyDescent="0.35">
      <c r="A14" s="2" t="s">
        <v>117</v>
      </c>
    </row>
    <row r="15" spans="1:52" x14ac:dyDescent="0.35">
      <c r="C15" s="8"/>
      <c r="D15" s="8"/>
      <c r="E15" s="11"/>
    </row>
    <row r="16" spans="1:52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52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  <c r="AX17" s="49" t="s">
        <v>261</v>
      </c>
      <c r="AY17" s="49" t="s">
        <v>262</v>
      </c>
      <c r="AZ17" s="49" t="s">
        <v>263</v>
      </c>
    </row>
    <row r="18" spans="1:52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  <c r="AX18" s="47">
        <v>477591</v>
      </c>
      <c r="AY18" s="47">
        <v>417906</v>
      </c>
      <c r="AZ18" s="47">
        <v>189852</v>
      </c>
    </row>
    <row r="19" spans="1:52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  <c r="AX19" s="47">
        <v>89197</v>
      </c>
      <c r="AY19" s="47">
        <v>108777</v>
      </c>
      <c r="AZ19" s="47">
        <v>38208</v>
      </c>
    </row>
    <row r="20" spans="1:52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  <c r="AX20" s="47">
        <v>1809046</v>
      </c>
      <c r="AY20" s="47">
        <v>1397059</v>
      </c>
      <c r="AZ20" s="47">
        <v>950278</v>
      </c>
    </row>
    <row r="21" spans="1:52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  <c r="AX21" s="47">
        <v>134387</v>
      </c>
      <c r="AY21" s="47">
        <v>101751</v>
      </c>
      <c r="AZ21" s="47">
        <v>415</v>
      </c>
    </row>
    <row r="22" spans="1:52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  <c r="AX22" s="47">
        <v>96661</v>
      </c>
      <c r="AY22" s="47">
        <v>85396</v>
      </c>
      <c r="AZ22" s="47">
        <v>47809</v>
      </c>
    </row>
    <row r="23" spans="1:52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  <c r="AX23" s="48">
        <v>2606882</v>
      </c>
      <c r="AY23" s="48">
        <v>2110889</v>
      </c>
      <c r="AZ23" s="48">
        <v>1226562</v>
      </c>
    </row>
    <row r="26" spans="1:52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52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52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2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2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2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Z90"/>
  <sheetViews>
    <sheetView topLeftCell="AW46" zoomScaleNormal="100" workbookViewId="0">
      <selection activeCell="BB4" sqref="BB4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3" width="13.81640625" hidden="1" customWidth="1"/>
    <col min="44" max="47" width="13.81640625" bestFit="1" customWidth="1"/>
    <col min="48" max="48" width="13.81640625" customWidth="1"/>
    <col min="49" max="50" width="13.81640625" bestFit="1" customWidth="1"/>
    <col min="51" max="52" width="13.26953125" bestFit="1" customWidth="1"/>
  </cols>
  <sheetData>
    <row r="1" spans="1:52" x14ac:dyDescent="0.35">
      <c r="A1" s="1" t="s">
        <v>0</v>
      </c>
    </row>
    <row r="3" spans="1:52" x14ac:dyDescent="0.35">
      <c r="A3" s="2" t="s">
        <v>118</v>
      </c>
    </row>
    <row r="4" spans="1:52" s="12" customFormat="1" x14ac:dyDescent="0.35">
      <c r="C4" s="13"/>
      <c r="D4" s="13"/>
    </row>
    <row r="5" spans="1:52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2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  <c r="AX7" s="47">
        <v>277887727</v>
      </c>
      <c r="AY7" s="47">
        <v>214281943</v>
      </c>
      <c r="AZ7" s="47">
        <v>82200446</v>
      </c>
    </row>
    <row r="8" spans="1:52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  <c r="AX8" s="47">
        <v>1921604264</v>
      </c>
      <c r="AY8" s="47">
        <v>1274290448</v>
      </c>
      <c r="AZ8" s="47">
        <v>794663244</v>
      </c>
    </row>
    <row r="9" spans="1:52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  <c r="AX9" s="47">
        <v>1014631021</v>
      </c>
      <c r="AY9" s="47">
        <v>864284310</v>
      </c>
      <c r="AZ9" s="47">
        <v>311615204</v>
      </c>
    </row>
    <row r="10" spans="1:52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  <c r="AX10" s="47">
        <v>1945074896</v>
      </c>
      <c r="AY10" s="47">
        <v>1474834927</v>
      </c>
      <c r="AZ10" s="47">
        <v>534796139</v>
      </c>
    </row>
    <row r="11" spans="1:52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  <c r="AX11" s="47">
        <v>3962424547</v>
      </c>
      <c r="AY11" s="47">
        <v>3074015307</v>
      </c>
      <c r="AZ11" s="47">
        <v>1078924837</v>
      </c>
    </row>
    <row r="12" spans="1:52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  <c r="AX12" s="47">
        <v>15077213979</v>
      </c>
      <c r="AY12" s="47">
        <v>13293248513</v>
      </c>
      <c r="AZ12" s="47">
        <v>5553354034</v>
      </c>
    </row>
    <row r="13" spans="1:52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  <c r="AX13" s="47">
        <v>6025591159</v>
      </c>
      <c r="AY13" s="47">
        <v>5119187345</v>
      </c>
      <c r="AZ13" s="47">
        <v>1862146272</v>
      </c>
    </row>
    <row r="14" spans="1:52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  <c r="AX14" s="48">
        <v>30224427593</v>
      </c>
      <c r="AY14" s="48">
        <v>25314142793</v>
      </c>
      <c r="AZ14" s="48">
        <v>10217700176</v>
      </c>
    </row>
    <row r="15" spans="1:52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</row>
    <row r="16" spans="1:52" x14ac:dyDescent="0.35">
      <c r="A16" s="2" t="s">
        <v>125</v>
      </c>
    </row>
    <row r="17" spans="1:52" s="12" customFormat="1" x14ac:dyDescent="0.35">
      <c r="C17" s="13"/>
      <c r="D17" s="13"/>
    </row>
    <row r="18" spans="1:52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52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  <c r="AX19" s="49" t="s">
        <v>261</v>
      </c>
      <c r="AY19" s="49" t="s">
        <v>262</v>
      </c>
      <c r="AZ19" s="49" t="s">
        <v>263</v>
      </c>
    </row>
    <row r="20" spans="1:52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  <c r="AX20" s="47">
        <v>30761</v>
      </c>
      <c r="AY20" s="47">
        <v>25990</v>
      </c>
      <c r="AZ20" s="47">
        <v>7433</v>
      </c>
    </row>
    <row r="21" spans="1:52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  <c r="AX21" s="47">
        <v>180971</v>
      </c>
      <c r="AY21" s="47">
        <v>140200</v>
      </c>
      <c r="AZ21" s="47">
        <v>73703</v>
      </c>
    </row>
    <row r="22" spans="1:52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  <c r="AX22" s="47">
        <v>64545</v>
      </c>
      <c r="AY22" s="47">
        <v>53400</v>
      </c>
      <c r="AZ22" s="47">
        <v>20706</v>
      </c>
    </row>
    <row r="23" spans="1:52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  <c r="AX23" s="47">
        <v>107832</v>
      </c>
      <c r="AY23" s="47">
        <v>82607</v>
      </c>
      <c r="AZ23" s="47">
        <v>30394</v>
      </c>
    </row>
    <row r="24" spans="1:52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  <c r="AX24" s="47">
        <v>122788</v>
      </c>
      <c r="AY24" s="47">
        <v>93122</v>
      </c>
      <c r="AZ24" s="47">
        <v>28267</v>
      </c>
    </row>
    <row r="25" spans="1:52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  <c r="AX25" s="47">
        <v>261816</v>
      </c>
      <c r="AY25" s="47">
        <v>224765</v>
      </c>
      <c r="AZ25" s="47">
        <v>81783</v>
      </c>
    </row>
    <row r="26" spans="1:52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  <c r="AX26" s="47">
        <v>60929</v>
      </c>
      <c r="AY26" s="47">
        <v>52179</v>
      </c>
      <c r="AZ26" s="47">
        <v>16794</v>
      </c>
    </row>
    <row r="27" spans="1:52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  <c r="AX27" s="48">
        <v>829642</v>
      </c>
      <c r="AY27" s="48">
        <v>672263</v>
      </c>
      <c r="AZ27" s="48">
        <v>259080</v>
      </c>
    </row>
    <row r="28" spans="1:52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</row>
    <row r="29" spans="1:52" x14ac:dyDescent="0.35">
      <c r="A29" s="2" t="s">
        <v>126</v>
      </c>
    </row>
    <row r="30" spans="1:52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52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52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  <c r="AX32" s="49" t="s">
        <v>261</v>
      </c>
      <c r="AY32" s="49" t="s">
        <v>262</v>
      </c>
      <c r="AZ32" s="49" t="s">
        <v>263</v>
      </c>
    </row>
    <row r="33" spans="1:52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  <c r="AX33" s="47">
        <v>106229442</v>
      </c>
      <c r="AY33" s="47">
        <v>97065861</v>
      </c>
      <c r="AZ33" s="47">
        <v>44938151</v>
      </c>
    </row>
    <row r="34" spans="1:52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  <c r="AX34" s="47">
        <v>324134374</v>
      </c>
      <c r="AY34" s="47">
        <v>260174748</v>
      </c>
      <c r="AZ34" s="47">
        <v>104746006</v>
      </c>
    </row>
    <row r="35" spans="1:52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  <c r="AX35" s="47">
        <v>627771312</v>
      </c>
      <c r="AY35" s="47">
        <v>492614975</v>
      </c>
      <c r="AZ35" s="47">
        <v>185181437</v>
      </c>
    </row>
    <row r="36" spans="1:52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  <c r="AX36" s="47">
        <v>645365872</v>
      </c>
      <c r="AY36" s="47">
        <v>531487393</v>
      </c>
      <c r="AZ36" s="47">
        <v>207868806</v>
      </c>
    </row>
    <row r="37" spans="1:52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  <c r="AX37" s="47">
        <v>1228972205</v>
      </c>
      <c r="AY37" s="47">
        <v>956546908</v>
      </c>
      <c r="AZ37" s="47">
        <v>354249053</v>
      </c>
    </row>
    <row r="38" spans="1:52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  <c r="AX38" s="47">
        <v>27291954385</v>
      </c>
      <c r="AY38" s="47">
        <v>22976252908</v>
      </c>
      <c r="AZ38" s="47">
        <v>9320716723</v>
      </c>
    </row>
    <row r="39" spans="1:52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  <c r="AX39" s="48">
        <v>30224427590</v>
      </c>
      <c r="AY39" s="48">
        <v>25314142793</v>
      </c>
      <c r="AZ39" s="48">
        <v>10217700176</v>
      </c>
    </row>
    <row r="41" spans="1:52" x14ac:dyDescent="0.35">
      <c r="A41" s="2" t="s">
        <v>133</v>
      </c>
    </row>
    <row r="42" spans="1:52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52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  <c r="AX44" s="49" t="s">
        <v>261</v>
      </c>
      <c r="AY44" s="49" t="s">
        <v>262</v>
      </c>
      <c r="AZ44" s="49" t="s">
        <v>263</v>
      </c>
    </row>
    <row r="45" spans="1:52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  <c r="AX45" s="47">
        <v>53668</v>
      </c>
      <c r="AY45" s="47">
        <v>48152</v>
      </c>
      <c r="AZ45" s="47">
        <v>22314</v>
      </c>
    </row>
    <row r="46" spans="1:52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  <c r="AX46" s="47">
        <v>73700</v>
      </c>
      <c r="AY46" s="47">
        <v>59066</v>
      </c>
      <c r="AZ46" s="47">
        <v>23012</v>
      </c>
    </row>
    <row r="47" spans="1:52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  <c r="AX47" s="47">
        <v>96777</v>
      </c>
      <c r="AY47" s="47">
        <v>76430</v>
      </c>
      <c r="AZ47" s="47">
        <v>29394</v>
      </c>
    </row>
    <row r="48" spans="1:52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  <c r="AX48" s="47">
        <v>67260</v>
      </c>
      <c r="AY48" s="47">
        <v>55977</v>
      </c>
      <c r="AZ48" s="47">
        <v>22106</v>
      </c>
    </row>
    <row r="49" spans="1:52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  <c r="AX49" s="47">
        <v>97467</v>
      </c>
      <c r="AY49" s="47">
        <v>75937</v>
      </c>
      <c r="AZ49" s="47">
        <v>27507</v>
      </c>
    </row>
    <row r="50" spans="1:52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  <c r="AX50" s="47">
        <v>440770</v>
      </c>
      <c r="AY50" s="47">
        <v>356701</v>
      </c>
      <c r="AZ50" s="47">
        <v>134747</v>
      </c>
    </row>
    <row r="51" spans="1:52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  <c r="AX51" s="48">
        <v>829642</v>
      </c>
      <c r="AY51" s="48">
        <v>672263</v>
      </c>
      <c r="AZ51" s="48">
        <v>259080</v>
      </c>
    </row>
    <row r="54" spans="1:52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52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52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52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52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52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52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52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52" x14ac:dyDescent="0.35">
      <c r="B62" s="37"/>
      <c r="C62" s="37"/>
      <c r="D62" s="39"/>
    </row>
    <row r="64" spans="1:52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69"/>
  <sheetViews>
    <sheetView topLeftCell="AV34" zoomScaleNormal="100" workbookViewId="0">
      <selection activeCell="BA29" sqref="BA29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3" width="12.7265625" hidden="1" customWidth="1"/>
    <col min="44" max="50" width="12.7265625" bestFit="1" customWidth="1"/>
    <col min="51" max="52" width="12.1796875" bestFit="1" customWidth="1"/>
  </cols>
  <sheetData>
    <row r="1" spans="1:52" x14ac:dyDescent="0.35">
      <c r="A1" s="1" t="s">
        <v>0</v>
      </c>
    </row>
    <row r="3" spans="1:52" x14ac:dyDescent="0.35">
      <c r="A3" s="2" t="s">
        <v>134</v>
      </c>
    </row>
    <row r="4" spans="1:52" x14ac:dyDescent="0.35">
      <c r="A4" s="2"/>
    </row>
    <row r="5" spans="1:52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</row>
    <row r="6" spans="1:52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</row>
    <row r="7" spans="1:52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  <c r="AX7" s="47">
        <v>1166559146</v>
      </c>
      <c r="AY7" s="47">
        <v>1083339401</v>
      </c>
      <c r="AZ7" s="47">
        <v>491385316</v>
      </c>
    </row>
    <row r="8" spans="1:52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  <c r="AX8" s="47">
        <v>308734836</v>
      </c>
      <c r="AY8" s="47">
        <v>238732467</v>
      </c>
      <c r="AZ8" s="47">
        <v>124251118</v>
      </c>
    </row>
    <row r="9" spans="1:52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  <c r="AX9" s="47">
        <v>991012017</v>
      </c>
      <c r="AY9" s="47">
        <v>800172035</v>
      </c>
      <c r="AZ9" s="47">
        <v>421375247</v>
      </c>
    </row>
    <row r="10" spans="1:52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  <c r="AX10" s="48">
        <v>2466305999</v>
      </c>
      <c r="AY10" s="48">
        <v>2122243903</v>
      </c>
      <c r="AZ10" s="48">
        <v>1037011681</v>
      </c>
    </row>
    <row r="12" spans="1:52" x14ac:dyDescent="0.35">
      <c r="A12" s="2" t="s">
        <v>136</v>
      </c>
    </row>
    <row r="14" spans="1:52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52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  <c r="AX15" s="49" t="s">
        <v>261</v>
      </c>
      <c r="AY15" s="49" t="s">
        <v>262</v>
      </c>
      <c r="AZ15" s="49" t="s">
        <v>263</v>
      </c>
    </row>
    <row r="16" spans="1:52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  <c r="AX16" s="47">
        <v>607623</v>
      </c>
      <c r="AY16" s="47">
        <v>566159</v>
      </c>
      <c r="AZ16" s="47">
        <v>279921</v>
      </c>
    </row>
    <row r="17" spans="1:52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  <c r="AX17" s="47">
        <v>100105</v>
      </c>
      <c r="AY17" s="47">
        <v>81033</v>
      </c>
      <c r="AZ17" s="47">
        <v>42129</v>
      </c>
    </row>
    <row r="18" spans="1:52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  <c r="AX18" s="47">
        <v>243958</v>
      </c>
      <c r="AY18" s="47">
        <v>200453</v>
      </c>
      <c r="AZ18" s="47">
        <v>109000</v>
      </c>
    </row>
    <row r="19" spans="1:52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  <c r="AX19" s="48">
        <v>951686</v>
      </c>
      <c r="AY19" s="48">
        <v>847645</v>
      </c>
      <c r="AZ19" s="48">
        <v>431050</v>
      </c>
    </row>
    <row r="21" spans="1:52" x14ac:dyDescent="0.35">
      <c r="A21" s="2" t="s">
        <v>239</v>
      </c>
    </row>
    <row r="23" spans="1:52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52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</row>
    <row r="25" spans="1:52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  <c r="AX25" s="47">
        <v>158436415</v>
      </c>
      <c r="AY25" s="47">
        <v>146470621</v>
      </c>
      <c r="AZ25" s="47">
        <v>77512485</v>
      </c>
    </row>
    <row r="26" spans="1:52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  <c r="AX26" s="47">
        <v>375893016</v>
      </c>
      <c r="AY26" s="47">
        <v>336183435</v>
      </c>
      <c r="AZ26" s="47">
        <v>174434582</v>
      </c>
    </row>
    <row r="27" spans="1:52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  <c r="AX27" s="47">
        <v>355036086</v>
      </c>
      <c r="AY27" s="47">
        <v>309727558</v>
      </c>
      <c r="AZ27" s="47">
        <v>154388493</v>
      </c>
    </row>
    <row r="28" spans="1:52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  <c r="AX28" s="47">
        <v>569950450</v>
      </c>
      <c r="AY28" s="47">
        <v>495423796</v>
      </c>
      <c r="AZ28" s="47">
        <v>239118572</v>
      </c>
    </row>
    <row r="29" spans="1:52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  <c r="AX29" s="47">
        <v>1006990032</v>
      </c>
      <c r="AY29" s="47">
        <v>834438493</v>
      </c>
      <c r="AZ29" s="47">
        <v>391557549</v>
      </c>
    </row>
    <row r="30" spans="1:52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  <c r="AX30" s="48">
        <v>2466305999</v>
      </c>
      <c r="AY30" s="48">
        <v>2122243903</v>
      </c>
      <c r="AZ30" s="48">
        <v>1037011681</v>
      </c>
    </row>
    <row r="32" spans="1:52" x14ac:dyDescent="0.35">
      <c r="A32" s="2" t="s">
        <v>240</v>
      </c>
    </row>
    <row r="34" spans="1:52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  <c r="AX35" s="49" t="s">
        <v>261</v>
      </c>
      <c r="AY35" s="49" t="s">
        <v>262</v>
      </c>
      <c r="AZ35" s="49" t="s">
        <v>263</v>
      </c>
    </row>
    <row r="36" spans="1:52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  <c r="AX36" s="47">
        <v>275424</v>
      </c>
      <c r="AY36" s="47">
        <v>258363</v>
      </c>
      <c r="AZ36" s="47">
        <v>138493</v>
      </c>
    </row>
    <row r="37" spans="1:52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  <c r="AX37" s="47">
        <v>250439</v>
      </c>
      <c r="AY37" s="47">
        <v>224548</v>
      </c>
      <c r="AZ37" s="47">
        <v>116471</v>
      </c>
    </row>
    <row r="38" spans="1:52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  <c r="AX38" s="47">
        <v>137252</v>
      </c>
      <c r="AY38" s="47">
        <v>119861</v>
      </c>
      <c r="AZ38" s="47">
        <v>59910</v>
      </c>
    </row>
    <row r="39" spans="1:52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  <c r="AX39" s="47">
        <v>140347</v>
      </c>
      <c r="AY39" s="47">
        <v>122148</v>
      </c>
      <c r="AZ39" s="47">
        <v>58851</v>
      </c>
    </row>
    <row r="40" spans="1:52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  <c r="AX40" s="47">
        <v>148224</v>
      </c>
      <c r="AY40" s="47">
        <v>122725</v>
      </c>
      <c r="AZ40" s="47">
        <v>57325</v>
      </c>
    </row>
    <row r="41" spans="1:52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  <c r="AX41" s="48">
        <v>951686</v>
      </c>
      <c r="AY41" s="48">
        <v>847645</v>
      </c>
      <c r="AZ41" s="48">
        <v>431050</v>
      </c>
    </row>
    <row r="42" spans="1:52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52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52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52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52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52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X47">
    <cfRule type="cellIs" dxfId="113" priority="6" stopIfTrue="1" operator="notEqual">
      <formula>0</formula>
    </cfRule>
  </conditionalFormatting>
  <conditionalFormatting sqref="AO50:AX53">
    <cfRule type="cellIs" dxfId="112" priority="5" stopIfTrue="1" operator="notEqual">
      <formula>0</formula>
    </cfRule>
  </conditionalFormatting>
  <conditionalFormatting sqref="AO56:AX56">
    <cfRule type="cellIs" dxfId="111" priority="4" stopIfTrue="1" operator="notEqual">
      <formula>0</formula>
    </cfRule>
  </conditionalFormatting>
  <conditionalFormatting sqref="AO57:AX61">
    <cfRule type="cellIs" dxfId="110" priority="3" stopIfTrue="1" operator="notEqual">
      <formula>0</formula>
    </cfRule>
  </conditionalFormatting>
  <conditionalFormatting sqref="AO64:AX64">
    <cfRule type="cellIs" dxfId="109" priority="2" stopIfTrue="1" operator="notEqual">
      <formula>0</formula>
    </cfRule>
  </conditionalFormatting>
  <conditionalFormatting sqref="AO65:AX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2020-10-02T08:49:08Z</dcterms:modified>
</cp:coreProperties>
</file>