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X:\CBM LETHABO\Form 44 - Submissions\Consolidated Data Sheet\2024\Q3\"/>
    </mc:Choice>
  </mc:AlternateContent>
  <xr:revisionPtr revIDLastSave="0" documentId="13_ncr:1_{4A923ABC-F262-4CB3-AFD4-F37D8958C5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<sst xmlns="http://schemas.openxmlformats.org/spreadsheetml/2006/main" count="682" uniqueCount="136">
  <si>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</si>
  <si>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</si>
  <si>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</si>
  <si>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</si>
  <si>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</si>
  <si>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</si>
  <si>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</si>
  <si>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</si>
  <si>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</si>
  <si>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</si>
  <si>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</si>
  <si>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</si>
  <si>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</si>
  <si>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</si>
  <si>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</si>
  <si>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</si>
  <si>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</si>
  <si>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</si>
  <si>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</si>
  <si>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</si>
  <si>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</si>
  <si>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</si>
  <si>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</si>
  <si>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</si>
  <si>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</si>
  <si>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</si>
  <si>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</si>
  <si>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</si>
  <si>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</si>
  <si>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</si>
  <si>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</si>
  <si>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</si>
  <si>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</si>
  <si>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</si>
  <si>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</si>
  <si>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</si>
  <si>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</si>
  <si>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</si>
  <si>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</si>
  <si>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</si>
  <si>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</si>
  <si>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</si>
  <si>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</si>
  <si>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</si>
  <si>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</si>
  <si>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</si>
  <si>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</si>
  <si>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</si>
  <si>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</si>
  <si>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</si>
  <si>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</si>
  <si>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</si>
  <si>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</si>
  <si>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</si>
  <si>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</si>
  <si>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</si>
  <si>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</si>
  <si>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</si>
  <si>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</si>
  <si>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</si>
  <si>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</si>
  <si>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</si>
  <si>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</si>
  <si>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</si>
  <si>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</si>
  <si>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</si>
  <si>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</si>
  <si>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</si>
  <si>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</si>
  <si>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</si>
  <si>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</si>
  <si>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</si>
  <si>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</si>
  <si>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</si>
  <si>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</si>
  <si>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</si>
  <si>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</si>
  <si>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</si>
  <si>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</si>
  <si>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</si>
  <si>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</si>
  <si>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</si>
  <si>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</si>
  <si>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</si>
  <si>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</si>
  <si>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</si>
  <si>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</si>
  <si>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</si>
  <si>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</si>
  <si>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</si>
  <si>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</si>
  <si>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</si>
  <si>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</si>
  <si>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</si>
  <si>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</si>
  <si>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</si>
  <si>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</si>
  <si>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</si>
  <si>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</si>
  <si>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</si>
  <si>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</si>
  <si>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</si>
  <si>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</si>
  <si>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</si>
  <si>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</si>
  <si>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</si>
  <si>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</si>
  <si>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</si>
  <si>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</si>
  <si>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</si>
  <si>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</si>
  <si>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</si>
  <si>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</si>
  <si>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</si>
  <si>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</si>
  <si>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</si>
  <si>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</si>
  <si>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</si>
  <si>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</si>
  <si>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</si>
  <si>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</si>
  <si>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</si>
  <si>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</si>
  <si>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</si>
  <si>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</si>
  <si>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</si>
  <si>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</si>
  <si>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</si>
  <si>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</si>
  <si>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</si>
  <si>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</si>
  <si>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</si>
  <si>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</si>
  <si>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</si>
  <si>
    <t>Jun'24</t>
  </si>
  <si>
    <t>Sep'24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</si>
</sst>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n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n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/>
      <right/>
      <top style="thin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3" xfId="0" applyBorder="1"/>
    <xf numFmtId="166" fontId="21" fillId="0" borderId="10" xfId="97" applyNumberFormat="1" applyFont="1" applyBorder="1" applyAlignment="1">
      <alignment horizontal="justify" vertical="top" wrapText="1"/>
    </xf>
    <xf numFmtId="0" fontId="0" fillId="0" borderId="24" xfId="0" applyBorder="1"/>
    <xf numFmtId="2" fontId="21" fillId="0" borderId="25" xfId="97" applyNumberFormat="1" applyFont="1" applyBorder="1" applyAlignment="1">
      <alignment horizontal="justify" vertical="top" wrapText="1"/>
    </xf>
    <xf numFmtId="2" fontId="21" fillId="0" borderId="26" xfId="97" applyNumberFormat="1" applyFont="1" applyBorder="1" applyAlignment="1">
      <alignment horizontal="justify" vertical="top" wrapText="1"/>
    </xf>
    <xf numFmtId="2" fontId="21" fillId="0" borderId="27" xfId="97" applyNumberFormat="1" applyFont="1" applyBorder="1" applyAlignment="1">
      <alignment horizontal="justify" vertical="top" wrapText="1"/>
    </xf>
    <xf numFmtId="2" fontId="21" fillId="0" borderId="28" xfId="97" applyNumberFormat="1" applyFont="1" applyBorder="1" applyAlignment="1">
      <alignment horizontal="justify" vertical="top" wrapText="1"/>
    </xf>
    <xf numFmtId="0" fontId="21" fillId="0" borderId="27" xfId="97" applyFont="1" applyBorder="1" applyAlignment="1">
      <alignment horizontal="justify" vertical="top" wrapText="1"/>
    </xf>
    <xf numFmtId="0" fontId="0" fillId="0" borderId="29" xfId="0" applyBorder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0" xfId="0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30" xfId="97" applyFont="1" applyBorder="1" applyAlignment="1">
      <alignment horizontal="justify" vertical="top" wrapText="1"/>
    </xf>
    <xf numFmtId="0" fontId="0" fillId="0" borderId="24" xfId="0" applyBorder="1"/>
    <xf numFmtId="0" fontId="0" fillId="0" borderId="31" xfId="0" applyBorder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57"/>
  <sheetViews>
    <sheetView tabSelected="1" topLeftCell="A59" zoomScale="80" zoomScaleNormal="80" workbookViewId="0">
      <pane xSplit="1" topLeftCell="BG1" activePane="topRight" state="frozen"/>
      <selection pane="topRight" activeCell="BW9" sqref="BW9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  <col min="69" max="69" width="9.26953125" customWidth="1"/>
  </cols>
  <sheetData>
    <row r="1" spans="1:71" ht="13" x14ac:dyDescent="0.3">
      <c r="A1" s="15" t="s">
        <v>60</v>
      </c>
      <c r="B1" s="15"/>
      <c r="C1" s="14"/>
    </row>
    <row r="2" spans="1:71" ht="13" thickBot="1" x14ac:dyDescent="0.3">
      <c r="BR2" s="53"/>
    </row>
    <row r="3" spans="1:71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21" t="s">
        <v>133</v>
      </c>
      <c r="BR3" s="52" t="s">
        <v>134</v>
      </c>
      <c r="BS3" s="62" t="s">
        <v>135</v>
      </c>
    </row>
    <row r="4" spans="1:71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  <c r="BQ4" s="22">
        <v>17.829999999999998</v>
      </c>
      <c r="BR4" s="50">
        <v>17.89</v>
      </c>
      <c r="BS4" s="50">
        <v>18.13</v>
      </c>
    </row>
    <row r="5" spans="1:71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  <c r="BP5" s="10">
        <v>15.4</v>
      </c>
      <c r="BQ5" s="22">
        <v>15.65</v>
      </c>
      <c r="BR5" s="51">
        <v>15.8</v>
      </c>
      <c r="BS5" s="51">
        <v>15.96</v>
      </c>
    </row>
    <row r="6" spans="1:71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  <c r="BP6" s="10">
        <v>2.16</v>
      </c>
      <c r="BQ6" s="22">
        <v>2.19</v>
      </c>
      <c r="BR6" s="49">
        <v>2.09</v>
      </c>
      <c r="BS6" s="49">
        <v>2.17</v>
      </c>
    </row>
    <row r="7" spans="1:71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  <c r="BP7" s="10">
        <v>9.9</v>
      </c>
      <c r="BQ7" s="22">
        <v>10.09</v>
      </c>
      <c r="BR7" s="48">
        <v>10.25</v>
      </c>
      <c r="BS7" s="48">
        <v>10.19</v>
      </c>
    </row>
    <row r="8" spans="1:71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  <c r="BP8" s="1">
        <v>6.26</v>
      </c>
      <c r="BQ8" s="21">
        <v>6.26</v>
      </c>
      <c r="BR8" s="52">
        <v>6.12</v>
      </c>
      <c r="BS8" s="52">
        <v>6.17</v>
      </c>
    </row>
    <row r="9" spans="1:71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  <c r="BP9" s="1">
        <v>2.9</v>
      </c>
      <c r="BQ9" s="21">
        <v>3.09</v>
      </c>
      <c r="BR9" s="52">
        <v>3.39</v>
      </c>
      <c r="BS9" s="52">
        <v>3.41</v>
      </c>
    </row>
    <row r="10" spans="1:71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  <c r="BP10" s="10">
        <v>0.74</v>
      </c>
      <c r="BQ10" s="22">
        <v>0.74</v>
      </c>
      <c r="BR10" s="50">
        <v>0.74</v>
      </c>
      <c r="BS10" s="50">
        <v>0.6</v>
      </c>
    </row>
    <row r="11" spans="1:71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  <c r="BP11" s="10">
        <v>27.46</v>
      </c>
      <c r="BQ11" s="22">
        <v>27.92</v>
      </c>
      <c r="BR11" s="50">
        <v>28.15</v>
      </c>
      <c r="BS11" s="50">
        <v>28.32</v>
      </c>
    </row>
    <row r="12" spans="1:71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71" ht="13" x14ac:dyDescent="0.3">
      <c r="A13" s="56"/>
      <c r="B13" s="56"/>
      <c r="C13" s="56"/>
    </row>
    <row r="14" spans="1:71" ht="13" x14ac:dyDescent="0.3">
      <c r="A14" s="15" t="s">
        <v>61</v>
      </c>
      <c r="B14" s="15"/>
    </row>
    <row r="15" spans="1:71" ht="13" thickBot="1" x14ac:dyDescent="0.3"/>
    <row r="16" spans="1:71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  <c r="BR16" s="1" t="s">
        <v>134</v>
      </c>
      <c r="BS16" s="1" t="s">
        <v>135</v>
      </c>
    </row>
    <row r="17" spans="1:71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  <c r="BR17" s="1">
        <v>75.14</v>
      </c>
      <c r="BS17" s="1">
        <v>76.67</v>
      </c>
    </row>
    <row r="18" spans="1:71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  <c r="BQ18" s="10">
        <v>69.91</v>
      </c>
      <c r="BR18" s="10">
        <v>69.59</v>
      </c>
      <c r="BS18" s="10">
        <v>71.239999999999995</v>
      </c>
    </row>
    <row r="19" spans="1:71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  <c r="BP19" s="10">
        <v>5.45</v>
      </c>
      <c r="BQ19" s="10">
        <v>5.73</v>
      </c>
      <c r="BR19" s="10">
        <v>5.56</v>
      </c>
      <c r="BS19" s="10">
        <v>5.43</v>
      </c>
    </row>
    <row r="20" spans="1:71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  <c r="BP20" s="44">
        <v>19.62</v>
      </c>
      <c r="BQ20" s="44">
        <v>20.46</v>
      </c>
      <c r="BR20" s="44">
        <v>20.77</v>
      </c>
      <c r="BS20" s="44">
        <v>19.86</v>
      </c>
    </row>
    <row r="21" spans="1:71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  <c r="BP21" s="10">
        <v>14.55</v>
      </c>
      <c r="BQ21" s="10">
        <v>15.01</v>
      </c>
      <c r="BR21" s="10">
        <v>14.81</v>
      </c>
      <c r="BS21" s="10">
        <v>14.24</v>
      </c>
    </row>
    <row r="22" spans="1:71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  <c r="BP22" s="10">
        <v>4.33</v>
      </c>
      <c r="BQ22" s="10">
        <v>4.71</v>
      </c>
      <c r="BR22" s="10">
        <v>5.21</v>
      </c>
      <c r="BS22" s="10">
        <v>4.8600000000000003</v>
      </c>
    </row>
    <row r="23" spans="1:71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  <c r="BP23" s="10">
        <v>0.74</v>
      </c>
      <c r="BQ23" s="10">
        <v>0.74</v>
      </c>
      <c r="BR23" s="10">
        <v>0.76</v>
      </c>
      <c r="BS23" s="10">
        <v>0.75</v>
      </c>
    </row>
    <row r="24" spans="1:71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  <c r="BP24" s="1">
        <v>94.33</v>
      </c>
      <c r="BQ24" s="1">
        <v>96.1</v>
      </c>
      <c r="BR24" s="1">
        <v>95.91</v>
      </c>
      <c r="BS24" s="1">
        <v>96.53</v>
      </c>
    </row>
    <row r="27" spans="1:71" ht="13" x14ac:dyDescent="0.3">
      <c r="A27" s="15" t="s">
        <v>66</v>
      </c>
    </row>
    <row r="28" spans="1:71" ht="13.5" thickBot="1" x14ac:dyDescent="0.35">
      <c r="A28" s="15"/>
    </row>
    <row r="29" spans="1:71" ht="23.25" customHeight="1" thickBot="1" x14ac:dyDescent="0.3">
      <c r="A29" s="37" t="str">
        <f>$A$39</f>
        <v>Number of enquiries (Millions)</v>
      </c>
      <c r="B29" s="54" t="str">
        <f>$A$39</f>
        <v>Number of enquiries (Millions)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64"/>
      <c r="BP29" s="63"/>
    </row>
    <row r="30" spans="1:71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  <c r="BM30" s="18" t="s">
        <v>132</v>
      </c>
      <c r="BN30" s="18" t="s">
        <v>133</v>
      </c>
      <c r="BO30" s="18" t="s">
        <v>134</v>
      </c>
      <c r="BP30" s="18" t="s">
        <v>135</v>
      </c>
    </row>
    <row r="31" spans="1:71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  <c r="BM31" s="19">
        <v>25.3</v>
      </c>
      <c r="BN31" s="19">
        <v>9.61</v>
      </c>
      <c r="BO31" s="19">
        <v>11.71</v>
      </c>
      <c r="BP31" s="19">
        <v>14.7</v>
      </c>
    </row>
    <row r="32" spans="1:71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  <c r="BM32" s="19">
        <v>4.09</v>
      </c>
      <c r="BN32" s="19">
        <v>2.59</v>
      </c>
      <c r="BO32" s="19">
        <v>4.59</v>
      </c>
      <c r="BP32" s="19">
        <v>5.81</v>
      </c>
    </row>
    <row r="33" spans="1:68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  <c r="BM33" s="26">
        <v>27.51</v>
      </c>
      <c r="BN33" s="26">
        <v>24.08</v>
      </c>
      <c r="BO33" s="26">
        <v>23.55</v>
      </c>
      <c r="BP33" s="26">
        <v>20.43</v>
      </c>
    </row>
    <row r="34" spans="1:68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  <c r="BM34" s="39">
        <v>448.02</v>
      </c>
      <c r="BN34" s="39">
        <v>562.02</v>
      </c>
      <c r="BO34" s="39">
        <v>506.81</v>
      </c>
      <c r="BP34" s="39">
        <v>530.66</v>
      </c>
    </row>
    <row r="35" spans="1:68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  <c r="BM35" s="40">
        <v>504.92</v>
      </c>
      <c r="BN35" s="40">
        <v>598.30999999999995</v>
      </c>
      <c r="BO35" s="40">
        <v>546.66</v>
      </c>
      <c r="BP35" s="40">
        <v>571.59</v>
      </c>
    </row>
    <row r="36" spans="1:68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8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8" ht="23.25" customHeight="1" thickBot="1" x14ac:dyDescent="0.3">
      <c r="A39" s="37" t="s">
        <v>65</v>
      </c>
      <c r="B39" s="57" t="s">
        <v>65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64"/>
      <c r="BP39" s="63"/>
    </row>
    <row r="40" spans="1:68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  <c r="BM40" s="23" t="s">
        <v>132</v>
      </c>
      <c r="BN40" s="23" t="s">
        <v>133</v>
      </c>
      <c r="BO40" s="23" t="s">
        <v>134</v>
      </c>
      <c r="BP40" s="23" t="s">
        <v>135</v>
      </c>
    </row>
    <row r="41" spans="1:68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  <c r="BM41" s="25">
        <v>173.28</v>
      </c>
      <c r="BN41" s="25">
        <v>190.59</v>
      </c>
      <c r="BO41" s="25">
        <v>221.81</v>
      </c>
      <c r="BP41" s="25">
        <v>230.08</v>
      </c>
    </row>
    <row r="42" spans="1:68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  <c r="BM42" s="19">
        <v>94.89</v>
      </c>
      <c r="BN42" s="19">
        <v>80.7</v>
      </c>
      <c r="BO42" s="19">
        <v>99.92</v>
      </c>
      <c r="BP42" s="19">
        <v>103.78</v>
      </c>
    </row>
    <row r="43" spans="1:68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  <c r="BM43" s="25">
        <v>12.85</v>
      </c>
      <c r="BN43" s="25">
        <v>10.78</v>
      </c>
      <c r="BO43" s="25">
        <v>12.62</v>
      </c>
      <c r="BP43" s="25">
        <v>16.02</v>
      </c>
    </row>
    <row r="44" spans="1:68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  <c r="BM44" s="19">
        <v>7.41</v>
      </c>
      <c r="BN44" s="19">
        <v>28.58</v>
      </c>
      <c r="BO44" s="19">
        <v>21.88</v>
      </c>
      <c r="BP44" s="19">
        <v>9.43</v>
      </c>
    </row>
    <row r="45" spans="1:68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  <c r="BM45" s="25">
        <v>216.48</v>
      </c>
      <c r="BN45" s="25">
        <v>287.67</v>
      </c>
      <c r="BO45" s="25">
        <v>190.43</v>
      </c>
      <c r="BP45" s="25">
        <v>212.28</v>
      </c>
    </row>
    <row r="46" spans="1:68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  <c r="BM46" s="40">
        <v>504.92</v>
      </c>
      <c r="BN46" s="40">
        <v>598.30999999999995</v>
      </c>
      <c r="BO46" s="40">
        <v>546.66</v>
      </c>
      <c r="BP46" s="40">
        <v>571.59</v>
      </c>
    </row>
    <row r="47" spans="1:68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8" ht="13.5" thickBot="1" x14ac:dyDescent="0.35">
      <c r="A49" s="56" t="s">
        <v>2</v>
      </c>
      <c r="B49" s="56"/>
      <c r="C49" s="56"/>
      <c r="D49" s="56"/>
    </row>
    <row r="50" spans="1:68" ht="19.5" customHeight="1" thickBot="1" x14ac:dyDescent="0.3">
      <c r="A50" s="60" t="s">
        <v>65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4"/>
      <c r="BP50" s="63"/>
    </row>
    <row r="51" spans="1:68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  <c r="BN51" s="7" t="s">
        <v>133</v>
      </c>
      <c r="BO51" s="18" t="s">
        <v>134</v>
      </c>
      <c r="BP51" s="18" t="s">
        <v>135</v>
      </c>
    </row>
    <row r="52" spans="1:68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  <c r="BM52" s="19">
        <v>20.65</v>
      </c>
      <c r="BN52" s="19">
        <v>5.93</v>
      </c>
      <c r="BO52" s="19">
        <v>7.58</v>
      </c>
      <c r="BP52" s="19">
        <v>10.1</v>
      </c>
    </row>
    <row r="53" spans="1:68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  <c r="BM53" s="19">
        <v>4.2300000000000004</v>
      </c>
      <c r="BN53" s="19">
        <v>4.42</v>
      </c>
      <c r="BO53" s="19">
        <v>4.1100000000000003</v>
      </c>
      <c r="BP53" s="19">
        <v>4.32</v>
      </c>
    </row>
    <row r="54" spans="1:68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  <c r="BM54" s="19">
        <v>148.41</v>
      </c>
      <c r="BN54" s="19">
        <v>180.23</v>
      </c>
      <c r="BO54" s="19">
        <v>210.11</v>
      </c>
      <c r="BP54" s="19">
        <v>215.67</v>
      </c>
    </row>
    <row r="55" spans="1:68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  <c r="BM55" s="10">
        <v>173.28</v>
      </c>
      <c r="BN55" s="10">
        <v>190.59</v>
      </c>
      <c r="BO55" s="10">
        <v>221.81</v>
      </c>
      <c r="BP55" s="10">
        <v>230.08</v>
      </c>
    </row>
    <row r="56" spans="1:68" ht="14" x14ac:dyDescent="0.3">
      <c r="AP56" s="35"/>
    </row>
    <row r="58" spans="1:68" ht="13.5" thickBot="1" x14ac:dyDescent="0.35">
      <c r="A58" s="5" t="s">
        <v>3</v>
      </c>
      <c r="B58" s="5"/>
      <c r="C58" s="5"/>
    </row>
    <row r="59" spans="1:68" ht="20.25" customHeight="1" thickBot="1" x14ac:dyDescent="0.3">
      <c r="A59" s="60" t="s">
        <v>98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4"/>
      <c r="BP59" s="63"/>
    </row>
    <row r="60" spans="1:68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  <c r="BM60" s="7" t="s">
        <v>132</v>
      </c>
      <c r="BN60" s="7" t="s">
        <v>133</v>
      </c>
      <c r="BO60" s="18" t="s">
        <v>134</v>
      </c>
      <c r="BP60" s="18" t="s">
        <v>135</v>
      </c>
    </row>
    <row r="61" spans="1:68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  <c r="BM61" s="19">
        <v>4.6500000000000004</v>
      </c>
      <c r="BN61" s="19">
        <v>3.68</v>
      </c>
      <c r="BO61" s="19">
        <v>4.12</v>
      </c>
      <c r="BP61" s="19">
        <v>4.5999999999999996</v>
      </c>
    </row>
    <row r="62" spans="1:68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  <c r="BM62" s="19">
        <v>11.01</v>
      </c>
      <c r="BN62" s="19">
        <v>13.41</v>
      </c>
      <c r="BO62" s="19">
        <v>13.43</v>
      </c>
      <c r="BP62" s="19">
        <v>11.1</v>
      </c>
    </row>
    <row r="63" spans="1:68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  <c r="BM63" s="19">
        <v>79.23</v>
      </c>
      <c r="BN63" s="19">
        <v>63.61</v>
      </c>
      <c r="BO63" s="19">
        <v>82.37</v>
      </c>
      <c r="BP63" s="19">
        <v>88.08</v>
      </c>
    </row>
    <row r="64" spans="1:68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  <c r="BM64" s="10">
        <v>94.89</v>
      </c>
      <c r="BN64" s="10">
        <v>80.7</v>
      </c>
      <c r="BO64" s="10">
        <v>99.92</v>
      </c>
      <c r="BP64" s="10">
        <v>103.78</v>
      </c>
    </row>
    <row r="66" spans="1:69" ht="13.5" thickBot="1" x14ac:dyDescent="0.35">
      <c r="A66" s="5" t="s">
        <v>4</v>
      </c>
      <c r="B66" s="5"/>
      <c r="C66" s="5"/>
    </row>
    <row r="67" spans="1:69" ht="21.75" customHeight="1" thickBot="1" x14ac:dyDescent="0.3">
      <c r="A67" s="43"/>
      <c r="B67" s="60" t="s">
        <v>98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47"/>
      <c r="BP67" s="47"/>
    </row>
    <row r="68" spans="1:69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  <c r="BN68" s="7" t="s">
        <v>133</v>
      </c>
      <c r="BO68" s="18" t="s">
        <v>134</v>
      </c>
      <c r="BP68" s="18" t="s">
        <v>135</v>
      </c>
    </row>
    <row r="69" spans="1:69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  <c r="BN69" s="25">
        <v>2.59</v>
      </c>
      <c r="BO69" s="25">
        <v>4.59</v>
      </c>
      <c r="BP69" s="25">
        <v>5.81</v>
      </c>
    </row>
    <row r="70" spans="1:69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  <c r="BN70" s="25">
        <v>3.64</v>
      </c>
      <c r="BO70" s="25">
        <v>2.95</v>
      </c>
      <c r="BP70" s="25">
        <v>3.84</v>
      </c>
    </row>
    <row r="71" spans="1:69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3.52</v>
      </c>
      <c r="BM71" s="25">
        <v>5.24</v>
      </c>
      <c r="BN71" s="25">
        <v>4.54</v>
      </c>
      <c r="BO71" s="25">
        <v>5.07</v>
      </c>
      <c r="BP71" s="25">
        <v>6.38</v>
      </c>
    </row>
    <row r="72" spans="1:69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  <c r="BM72" s="10">
        <v>12.85</v>
      </c>
      <c r="BN72" s="10">
        <v>10.78</v>
      </c>
      <c r="BO72" s="10">
        <v>12.62</v>
      </c>
      <c r="BP72" s="10">
        <v>16.02</v>
      </c>
    </row>
    <row r="73" spans="1:69" ht="14" x14ac:dyDescent="0.3">
      <c r="AQ73" s="35"/>
    </row>
    <row r="74" spans="1:69" ht="13.5" thickBot="1" x14ac:dyDescent="0.35">
      <c r="A74" s="5" t="s">
        <v>5</v>
      </c>
      <c r="B74" s="5"/>
      <c r="C74" s="5"/>
    </row>
    <row r="75" spans="1:69" ht="21.75" customHeight="1" thickBot="1" x14ac:dyDescent="0.3">
      <c r="A75" s="60" t="s">
        <v>97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4"/>
      <c r="BQ75" s="63"/>
    </row>
    <row r="76" spans="1:69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  <c r="BO76" s="7" t="s">
        <v>133</v>
      </c>
      <c r="BP76" s="18" t="s">
        <v>134</v>
      </c>
      <c r="BQ76" s="18" t="s">
        <v>135</v>
      </c>
    </row>
    <row r="77" spans="1:69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  <c r="BN77" s="41">
        <v>795375</v>
      </c>
      <c r="BO77" s="41">
        <v>842486</v>
      </c>
      <c r="BP77" s="41">
        <v>799966</v>
      </c>
      <c r="BQ77" s="41">
        <v>840229</v>
      </c>
    </row>
    <row r="78" spans="1:69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  <c r="BN78" s="41">
        <v>19815</v>
      </c>
      <c r="BO78" s="41">
        <v>15210</v>
      </c>
      <c r="BP78" s="41">
        <v>13717</v>
      </c>
      <c r="BQ78" s="41">
        <v>398387</v>
      </c>
    </row>
    <row r="79" spans="1:69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  <c r="BN79" s="41">
        <v>815190</v>
      </c>
      <c r="BO79" s="41">
        <v>857696</v>
      </c>
      <c r="BP79" s="41">
        <v>813683</v>
      </c>
      <c r="BQ79" s="41">
        <v>1238616</v>
      </c>
    </row>
    <row r="82" spans="1:69" ht="13.5" thickBot="1" x14ac:dyDescent="0.35">
      <c r="A82" s="56" t="s">
        <v>6</v>
      </c>
      <c r="B82" s="56"/>
      <c r="C82" s="56"/>
      <c r="D82" s="59"/>
      <c r="E82" s="59"/>
      <c r="F82" s="59"/>
      <c r="G82" s="59"/>
      <c r="H82" s="59"/>
      <c r="I82" s="59"/>
    </row>
    <row r="83" spans="1:69" ht="20.25" customHeight="1" thickBot="1" x14ac:dyDescent="0.3">
      <c r="A83" s="60" t="s">
        <v>52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4"/>
      <c r="BQ83" s="63"/>
    </row>
    <row r="84" spans="1:69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  <c r="BN84" s="7" t="s">
        <v>132</v>
      </c>
      <c r="BO84" s="7" t="s">
        <v>133</v>
      </c>
      <c r="BP84" s="18" t="s">
        <v>134</v>
      </c>
      <c r="BQ84" s="18" t="s">
        <v>135</v>
      </c>
    </row>
    <row r="85" spans="1:69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  <c r="BN85" s="11">
        <v>38892</v>
      </c>
      <c r="BO85" s="11">
        <v>38348</v>
      </c>
      <c r="BP85" s="11">
        <v>40143</v>
      </c>
      <c r="BQ85" s="11">
        <v>38772</v>
      </c>
    </row>
    <row r="86" spans="1:69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  <c r="BN86" s="11">
        <v>23415</v>
      </c>
      <c r="BO86" s="11">
        <v>20100</v>
      </c>
      <c r="BP86" s="11">
        <v>20790</v>
      </c>
      <c r="BQ86" s="11">
        <v>20320</v>
      </c>
    </row>
    <row r="87" spans="1:69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  <c r="BN87" s="11">
        <v>12747</v>
      </c>
      <c r="BO87" s="11">
        <v>11058</v>
      </c>
      <c r="BP87" s="11">
        <v>11005</v>
      </c>
      <c r="BQ87" s="11">
        <v>10106</v>
      </c>
    </row>
    <row r="100" spans="1:4" ht="13" x14ac:dyDescent="0.3">
      <c r="A100" s="56"/>
      <c r="B100" s="56"/>
      <c r="C100" s="56"/>
      <c r="D100" s="56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56"/>
      <c r="B225" s="56"/>
      <c r="C225" s="56"/>
      <c r="D225" s="59"/>
      <c r="E225" s="59"/>
      <c r="F225" s="59"/>
      <c r="G225" s="59"/>
      <c r="H225" s="59"/>
      <c r="I225" s="59"/>
    </row>
    <row r="257" spans="1:9" ht="13" x14ac:dyDescent="0.3">
      <c r="A257" s="56"/>
      <c r="B257" s="56"/>
      <c r="C257" s="56"/>
      <c r="D257" s="59"/>
      <c r="E257" s="59"/>
      <c r="F257" s="59"/>
      <c r="G257" s="59"/>
      <c r="H257" s="59"/>
      <c r="I257" s="59"/>
    </row>
  </sheetData>
  <mergeCells count="18">
    <mergeCell ref="BO59:BP59"/>
    <mergeCell ref="BP75:BQ75"/>
    <mergeCell ref="BP83:BQ83"/>
    <mergeCell ref="A13:C13"/>
    <mergeCell ref="A49:D49"/>
    <mergeCell ref="B39:BN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  <mergeCell ref="BO29:BP29"/>
    <mergeCell ref="BO39:BP39"/>
    <mergeCell ref="BO50:BP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Penelope Shaku</cp:lastModifiedBy>
  <dcterms:created xsi:type="dcterms:W3CDTF">2011-06-02T06:01:11Z</dcterms:created>
  <dcterms:modified xsi:type="dcterms:W3CDTF">2024-12-19T12:45:42Z</dcterms:modified>
</cp:coreProperties>
</file>